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IENCIA Y TECNOLOGÍA\2026\CONCURSOS NACIONALES 2026\EUREKA 2026 - PROYECTOS PARTICIPANTES\PARA PUBLICAR\"/>
    </mc:Choice>
  </mc:AlternateContent>
  <bookViews>
    <workbookView xWindow="0" yWindow="0" windowWidth="28800" windowHeight="1482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9" i="1"/>
  <c r="B10" i="1"/>
  <c r="B11" i="1"/>
  <c r="B12" i="1"/>
  <c r="B13" i="1"/>
  <c r="B14" i="1"/>
  <c r="B15" i="1"/>
  <c r="B16" i="1"/>
  <c r="B17" i="1"/>
  <c r="B18" i="1"/>
  <c r="B19" i="1"/>
  <c r="B3" i="1"/>
  <c r="C3" i="1"/>
  <c r="D3" i="1"/>
  <c r="E3" i="1"/>
  <c r="F3" i="1"/>
  <c r="G3" i="1"/>
  <c r="H3" i="1"/>
  <c r="I3" i="1"/>
  <c r="B4" i="1"/>
  <c r="C4" i="1"/>
  <c r="D4" i="1"/>
  <c r="E4" i="1"/>
  <c r="F4" i="1"/>
  <c r="G4" i="1"/>
  <c r="H4" i="1"/>
  <c r="I4" i="1"/>
  <c r="B5" i="1"/>
  <c r="C5" i="1"/>
  <c r="D5" i="1"/>
  <c r="E5" i="1"/>
  <c r="F5" i="1"/>
  <c r="G5" i="1"/>
  <c r="H5" i="1"/>
  <c r="I5" i="1"/>
  <c r="B6" i="1"/>
  <c r="C6" i="1"/>
  <c r="D6" i="1"/>
  <c r="E6" i="1"/>
  <c r="F6" i="1"/>
  <c r="G6" i="1"/>
  <c r="H6" i="1"/>
  <c r="I6" i="1"/>
  <c r="C7" i="1"/>
  <c r="D7" i="1"/>
  <c r="E7" i="1"/>
  <c r="F7" i="1"/>
  <c r="G7" i="1"/>
  <c r="H7" i="1"/>
  <c r="I7" i="1"/>
  <c r="C8" i="1"/>
  <c r="D8" i="1"/>
  <c r="E8" i="1"/>
  <c r="F8" i="1"/>
  <c r="G8" i="1"/>
  <c r="H8" i="1"/>
  <c r="I8" i="1"/>
  <c r="C9" i="1"/>
  <c r="D9" i="1"/>
  <c r="E9" i="1"/>
  <c r="F9" i="1"/>
  <c r="G9" i="1"/>
  <c r="H9" i="1"/>
  <c r="I9" i="1"/>
  <c r="C10" i="1"/>
  <c r="D10" i="1"/>
  <c r="E10" i="1"/>
  <c r="F10" i="1"/>
  <c r="G10" i="1"/>
  <c r="H10" i="1"/>
  <c r="I10" i="1"/>
  <c r="C11" i="1"/>
  <c r="D11" i="1"/>
  <c r="E11" i="1"/>
  <c r="F11" i="1"/>
  <c r="G11" i="1"/>
  <c r="H11" i="1"/>
  <c r="I11" i="1"/>
  <c r="C12" i="1"/>
  <c r="D12" i="1"/>
  <c r="E12" i="1"/>
  <c r="F12" i="1"/>
  <c r="G12" i="1"/>
  <c r="H12" i="1"/>
  <c r="I12" i="1"/>
  <c r="C13" i="1"/>
  <c r="D13" i="1"/>
  <c r="E13" i="1"/>
  <c r="F13" i="1"/>
  <c r="G13" i="1"/>
  <c r="H13" i="1"/>
  <c r="I13" i="1"/>
  <c r="C14" i="1"/>
  <c r="D14" i="1"/>
  <c r="E14" i="1"/>
  <c r="F14" i="1"/>
  <c r="G14" i="1"/>
  <c r="H14" i="1"/>
  <c r="I14" i="1"/>
  <c r="C15" i="1"/>
  <c r="D15" i="1"/>
  <c r="E15" i="1"/>
  <c r="F15" i="1"/>
  <c r="G15" i="1"/>
  <c r="H15" i="1"/>
  <c r="I15" i="1"/>
  <c r="C16" i="1"/>
  <c r="D16" i="1"/>
  <c r="E16" i="1"/>
  <c r="F16" i="1"/>
  <c r="G16" i="1"/>
  <c r="H16" i="1"/>
  <c r="I16" i="1"/>
  <c r="C17" i="1"/>
  <c r="D17" i="1"/>
  <c r="E17" i="1"/>
  <c r="F17" i="1"/>
  <c r="G17" i="1"/>
  <c r="H17" i="1"/>
  <c r="I17" i="1"/>
  <c r="C18" i="1"/>
  <c r="D18" i="1"/>
  <c r="E18" i="1"/>
  <c r="F18" i="1"/>
  <c r="G18" i="1"/>
  <c r="H18" i="1"/>
  <c r="I18" i="1"/>
  <c r="C19" i="1"/>
  <c r="D19" i="1"/>
  <c r="E19" i="1"/>
  <c r="F19" i="1"/>
  <c r="G19" i="1"/>
  <c r="H19" i="1"/>
  <c r="I19" i="1"/>
</calcChain>
</file>

<file path=xl/sharedStrings.xml><?xml version="1.0" encoding="utf-8"?>
<sst xmlns="http://schemas.openxmlformats.org/spreadsheetml/2006/main" count="2" uniqueCount="2">
  <si>
    <t>CATEGORIA D - SOLUCIONES TECNOLOGICAS</t>
  </si>
  <si>
    <t>RELACION DE PROYECTOS PARTICIPANTES EN LA FERIA ESCOLAR DE CIENCIA Y TECNOLOGÍA "EUREKA"
10 DE SETIEMBRE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</si>
</sst>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IENCIA%20Y%20TECNOLOG&#205;A/2026/CONCURSOS%20NACIONALES%202026/EUREKA%202026%20-%20PROYECTOS%20PARTICIPANTES/RptJurados_D_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tJurados"/>
    </sheetNames>
    <sheetDataSet>
      <sheetData sheetId="0">
        <row r="16">
          <cell r="B16" t="str">
            <v>Nro</v>
          </cell>
          <cell r="D16" t="str">
            <v>DRE</v>
          </cell>
          <cell r="H16" t="str">
            <v>UGEL</v>
          </cell>
          <cell r="I16" t="str">
            <v xml:space="preserve">Nombre IIEE </v>
          </cell>
          <cell r="J16" t="str">
            <v>Categoría</v>
          </cell>
          <cell r="K16" t="str">
            <v>Área</v>
          </cell>
          <cell r="O16" t="str">
            <v>Título del  trabajo</v>
          </cell>
          <cell r="R16" t="str">
            <v>Pseudónimo</v>
          </cell>
        </row>
        <row r="17">
          <cell r="B17">
            <v>1</v>
          </cell>
          <cell r="D17" t="str">
            <v>DRE Puno</v>
          </cell>
          <cell r="H17" t="str">
            <v>UGEL Azángaro</v>
          </cell>
          <cell r="I17" t="str">
            <v>TUPAC AMARU II</v>
          </cell>
          <cell r="J17" t="str">
            <v>CATEGORÍA D</v>
          </cell>
          <cell r="K17" t="str">
            <v>Soluciones  tecnológicas</v>
          </cell>
          <cell r="O17" t="str">
            <v>Prototipo de generación de gas HHO una alternativa ecológica para la transición hacia energías renovables</v>
          </cell>
          <cell r="R17" t="str">
            <v>Genios en crecimiento</v>
          </cell>
        </row>
        <row r="18">
          <cell r="B18">
            <v>2</v>
          </cell>
          <cell r="D18" t="str">
            <v>DRE Puno</v>
          </cell>
          <cell r="H18" t="str">
            <v>UGEL Azángaro</v>
          </cell>
          <cell r="I18" t="str">
            <v>JOSE CARLOS MARIATEGUI</v>
          </cell>
          <cell r="J18" t="str">
            <v>CATEGORÍA D</v>
          </cell>
          <cell r="K18" t="str">
            <v>Soluciones  tecnológicas</v>
          </cell>
          <cell r="O18" t="str">
            <v>COSECHA Y SIEMBRA DE LLUVIA</v>
          </cell>
          <cell r="R18" t="str">
            <v>LOS MEJORES</v>
          </cell>
        </row>
        <row r="19">
          <cell r="B19">
            <v>3</v>
          </cell>
          <cell r="D19" t="str">
            <v>DRE Puno</v>
          </cell>
          <cell r="H19" t="str">
            <v>UGEL Azángaro</v>
          </cell>
          <cell r="I19" t="str">
            <v>SAN JERONIMO</v>
          </cell>
          <cell r="J19" t="str">
            <v>CATEGORÍA D</v>
          </cell>
          <cell r="K19" t="str">
            <v>Soluciones  tecnológicas</v>
          </cell>
          <cell r="O19" t="str">
            <v xml:space="preserve">MINI COMPOSTERA ESCOLAR </v>
          </cell>
          <cell r="R19" t="str">
            <v xml:space="preserve">LOS INVESTIGADORES </v>
          </cell>
        </row>
        <row r="20">
          <cell r="B20">
            <v>4</v>
          </cell>
          <cell r="D20" t="str">
            <v>DRE Puno</v>
          </cell>
          <cell r="H20" t="str">
            <v>UGEL Azángaro</v>
          </cell>
          <cell r="I20" t="str">
            <v>SILLOTA</v>
          </cell>
          <cell r="J20" t="str">
            <v>CATEGORÍA D</v>
          </cell>
          <cell r="K20" t="str">
            <v>Soluciones  tecnológicas</v>
          </cell>
          <cell r="O20" t="str">
            <v>HIDROSOLAR INTELIGENTE SISTEMA DE RIEGO SOSTENIBLE PROMOVIDO POR PANEL SOLAR PARA OPTIMIZAR EL USO DEL AGUA EN COMUNIDADES AGRICOLAS DE CENTRO POBLADO DE SILLOTA</v>
          </cell>
          <cell r="R20" t="str">
            <v>GOTITAS DE METODO CIENTIFICO</v>
          </cell>
        </row>
        <row r="21">
          <cell r="B21">
            <v>5</v>
          </cell>
          <cell r="D21" t="str">
            <v>DRE Puno</v>
          </cell>
          <cell r="H21" t="str">
            <v>UGEL Azángaro</v>
          </cell>
          <cell r="I21" t="str">
            <v>SAN JOSE</v>
          </cell>
          <cell r="J21" t="str">
            <v>CATEGORÍA D</v>
          </cell>
          <cell r="K21" t="str">
            <v>Soluciones  tecnológicas</v>
          </cell>
          <cell r="O21" t="str">
            <v>MICROSCOPIO CACERO ELABORADO A PARTIR DE UNA GOTA DE AGUA Y UN PUNTERO LASER</v>
          </cell>
          <cell r="R21" t="str">
            <v>YORDI</v>
          </cell>
        </row>
        <row r="22">
          <cell r="B22">
            <v>6</v>
          </cell>
          <cell r="D22" t="str">
            <v>DRE Puno</v>
          </cell>
          <cell r="H22" t="str">
            <v>UGEL Azángaro</v>
          </cell>
          <cell r="I22" t="str">
            <v>CERMAT SCHOOL</v>
          </cell>
          <cell r="J22" t="str">
            <v>CATEGORÍA D</v>
          </cell>
          <cell r="K22" t="str">
            <v>Soluciones  tecnológicas</v>
          </cell>
          <cell r="O22" t="str">
            <v>SISTEMA DE GENERACIÓN BIOELÉCTRICA A PARTIR DE LAS PLANTAS</v>
          </cell>
          <cell r="R22" t="str">
            <v>CERMAT</v>
          </cell>
        </row>
        <row r="23">
          <cell r="B23">
            <v>7</v>
          </cell>
          <cell r="D23" t="str">
            <v>DRE Puno</v>
          </cell>
          <cell r="H23" t="str">
            <v>UGEL Azángaro</v>
          </cell>
          <cell r="I23" t="str">
            <v>JOHANN MENDEL</v>
          </cell>
          <cell r="J23" t="str">
            <v>CATEGORÍA D</v>
          </cell>
          <cell r="K23" t="str">
            <v>Soluciones  tecnológicas</v>
          </cell>
          <cell r="O23" t="str">
            <v>TRATAMIENTO DE AGUAS SERVIDAS POR ELECTROCUAGULACION CON PLACAS DE ALUMINIO</v>
          </cell>
          <cell r="R23" t="str">
            <v>TRATAMIENTO DE AGUAS SERVIDAS POR ELECTROCUAGULACION</v>
          </cell>
        </row>
        <row r="24">
          <cell r="B24">
            <v>8</v>
          </cell>
        </row>
        <row r="25">
          <cell r="B25">
            <v>9</v>
          </cell>
          <cell r="D25" t="str">
            <v>DRE Puno</v>
          </cell>
          <cell r="H25" t="str">
            <v>UGEL Azángaro</v>
          </cell>
          <cell r="I25" t="str">
            <v>PEDRO VILCAPAZA</v>
          </cell>
          <cell r="J25" t="str">
            <v>CATEGORÍA D</v>
          </cell>
          <cell r="K25" t="str">
            <v>Soluciones  tecnológicas</v>
          </cell>
          <cell r="O25" t="str">
            <v>DESARROLLO DE BLOQUES TÉRMICOS ECOLÓGICOS CONTRA HELADA</v>
          </cell>
          <cell r="R25" t="str">
            <v>Ecobloque</v>
          </cell>
        </row>
        <row r="26">
          <cell r="B26">
            <v>10</v>
          </cell>
          <cell r="D26" t="str">
            <v>DRE Puno</v>
          </cell>
          <cell r="H26" t="str">
            <v>UGEL Azángaro</v>
          </cell>
          <cell r="I26" t="str">
            <v>A 28 PERU BIRF</v>
          </cell>
          <cell r="J26" t="str">
            <v>CATEGORÍA D</v>
          </cell>
          <cell r="K26" t="str">
            <v>Soluciones  tecnológicas</v>
          </cell>
          <cell r="O26" t="str">
            <v>INDIVIDUAL</v>
          </cell>
          <cell r="R26" t="str">
            <v>NUTRIBIRF</v>
          </cell>
        </row>
        <row r="27">
          <cell r="B27">
            <v>11</v>
          </cell>
          <cell r="D27" t="str">
            <v>DRE Puno</v>
          </cell>
          <cell r="H27" t="str">
            <v>UGEL Azángaro</v>
          </cell>
          <cell r="I27" t="str">
            <v>SAN AGUSTIN</v>
          </cell>
          <cell r="J27" t="str">
            <v>CATEGORÍA D</v>
          </cell>
          <cell r="K27" t="str">
            <v>Soluciones  tecnológicas</v>
          </cell>
          <cell r="O27" t="str">
            <v>Sistema modular de captación filtración almacenamiento  y reutilización de agua de lluvia para usos potables</v>
          </cell>
          <cell r="R27" t="str">
            <v>Mentes innovadoras</v>
          </cell>
        </row>
        <row r="28">
          <cell r="B28">
            <v>12</v>
          </cell>
          <cell r="D28" t="str">
            <v>DRE Puno</v>
          </cell>
          <cell r="H28" t="str">
            <v>UGEL Azángaro</v>
          </cell>
          <cell r="I28" t="str">
            <v>EZEQUIEL URVIOLA Y RIVERO</v>
          </cell>
          <cell r="J28" t="str">
            <v>CATEGORÍA D</v>
          </cell>
          <cell r="K28" t="str">
            <v>Soluciones  tecnológicas</v>
          </cell>
          <cell r="O28" t="str">
            <v>FUENTES RENOVABLES EN ACCIÓN EÓLICA Y SOLAR</v>
          </cell>
          <cell r="R28" t="str">
            <v>TECNOLOGICOS</v>
          </cell>
        </row>
        <row r="29">
          <cell r="B29">
            <v>13</v>
          </cell>
          <cell r="D29" t="str">
            <v>DRE Puno</v>
          </cell>
          <cell r="H29" t="str">
            <v>UGEL Azángaro</v>
          </cell>
          <cell r="I29" t="str">
            <v>LOS ANGELES</v>
          </cell>
          <cell r="J29" t="str">
            <v>CATEGORÍA D</v>
          </cell>
          <cell r="K29" t="str">
            <v>Soluciones  tecnológicas</v>
          </cell>
          <cell r="O29" t="str">
            <v>generador hidráulico</v>
          </cell>
          <cell r="R29" t="str">
            <v>la</v>
          </cell>
        </row>
        <row r="30">
          <cell r="B30">
            <v>14</v>
          </cell>
        </row>
        <row r="31">
          <cell r="B31">
            <v>15</v>
          </cell>
          <cell r="D31" t="str">
            <v>DRE Puno</v>
          </cell>
          <cell r="H31" t="str">
            <v>UGEL Azángaro</v>
          </cell>
          <cell r="I31" t="str">
            <v>IMPUCHI</v>
          </cell>
          <cell r="J31" t="str">
            <v>CATEGORÍA D</v>
          </cell>
          <cell r="K31" t="str">
            <v>Soluciones  tecnológicas</v>
          </cell>
          <cell r="O31" t="str">
            <v>APROVECHAMIENTO DE DESECHOS ORGÁNICOS PARA LA CRIANZA SOSTENIBLE DE AVES DE CORRAL</v>
          </cell>
          <cell r="R31" t="str">
            <v>LOS IMPUCHIBLES DE LA CIENCIA</v>
          </cell>
        </row>
        <row r="32">
          <cell r="B32">
            <v>16</v>
          </cell>
        </row>
        <row r="33">
          <cell r="D33" t="str">
            <v>DRE Puno</v>
          </cell>
          <cell r="H33" t="str">
            <v>UGEL Azángaro</v>
          </cell>
          <cell r="I33" t="str">
            <v>SAN ANTON</v>
          </cell>
          <cell r="J33" t="str">
            <v>CATEGORÍA D</v>
          </cell>
          <cell r="K33" t="str">
            <v>Soluciones  tecnológicas</v>
          </cell>
          <cell r="O33" t="str">
            <v>GOMITAS A BASE DE EXTRACTOS NATURALES PARA REDUCIR EL ESTRS Y LA ANCIEDAD</v>
          </cell>
          <cell r="R33" t="str">
            <v>TIKA</v>
          </cell>
        </row>
        <row r="34">
          <cell r="D34" t="str">
            <v>DRE Puno</v>
          </cell>
          <cell r="H34" t="str">
            <v>UGEL Azángaro</v>
          </cell>
          <cell r="I34" t="str">
            <v>CAÑICUTO</v>
          </cell>
          <cell r="J34" t="str">
            <v>CATEGORÍA D</v>
          </cell>
          <cell r="K34" t="str">
            <v>Soluciones  tecnológicas</v>
          </cell>
          <cell r="O34" t="str">
            <v>SISTEMA DE RIEGO POR GOTEO PARA LA AGRICULTURA EN EL CENTRO POBLADO VILLA HERMOSA CAÑICUTO</v>
          </cell>
          <cell r="R34" t="str">
            <v>BACH LEONARDO</v>
          </cell>
        </row>
        <row r="35">
          <cell r="D35" t="str">
            <v>DRE Puno</v>
          </cell>
          <cell r="H35" t="str">
            <v>UGEL Azángaro</v>
          </cell>
          <cell r="I35" t="str">
            <v>JUAN FRANCISCO VELASCO ALVARADO</v>
          </cell>
          <cell r="J35" t="str">
            <v>CATEGORÍA D</v>
          </cell>
          <cell r="K35" t="str">
            <v>Soluciones  tecnológicas</v>
          </cell>
          <cell r="O35" t="str">
            <v>DISEÑAMOS Y CONSTRUIMOS ECO BRIQUETAS PARA LAS OLLAS COMUNES</v>
          </cell>
          <cell r="R35" t="str">
            <v>ECOBRIK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tabSelected="1" view="pageBreakPreview" zoomScale="60" zoomScaleNormal="80" workbookViewId="0">
      <selection activeCell="L8" sqref="L8"/>
    </sheetView>
  </sheetViews>
  <sheetFormatPr baseColWidth="10" defaultRowHeight="15" x14ac:dyDescent="0.25"/>
  <cols>
    <col min="2" max="2" width="11.42578125" style="1"/>
    <col min="7" max="7" width="16.140625" customWidth="1"/>
    <col min="8" max="8" width="42.85546875" customWidth="1"/>
    <col min="9" max="9" width="18.7109375" customWidth="1"/>
  </cols>
  <sheetData>
    <row r="1" spans="2:9" ht="21" x14ac:dyDescent="0.35">
      <c r="B1" s="6" t="s">
        <v>0</v>
      </c>
      <c r="C1" s="6"/>
      <c r="D1" s="6"/>
      <c r="E1" s="6"/>
      <c r="F1" s="6"/>
      <c r="G1" s="6"/>
      <c r="H1" s="6"/>
      <c r="I1" s="6"/>
    </row>
    <row r="2" spans="2:9" ht="38.25" customHeight="1" x14ac:dyDescent="0.35">
      <c r="B2" s="7" t="s">
        <v>1</v>
      </c>
      <c r="C2" s="6"/>
      <c r="D2" s="6"/>
      <c r="E2" s="6"/>
      <c r="F2" s="6"/>
      <c r="G2" s="6"/>
      <c r="H2" s="6"/>
      <c r="I2" s="6"/>
    </row>
    <row r="3" spans="2:9" x14ac:dyDescent="0.25">
      <c r="B3" s="4" t="str">
        <f>[1]RptJurados!B16</f>
        <v>Nro</v>
      </c>
      <c r="C3" s="5" t="str">
        <f>[1]RptJurados!D16</f>
        <v>DRE</v>
      </c>
      <c r="D3" s="5" t="str">
        <f>[1]RptJurados!H16</f>
        <v>UGEL</v>
      </c>
      <c r="E3" s="5" t="str">
        <f>[1]RptJurados!I16</f>
        <v xml:space="preserve">Nombre IIEE </v>
      </c>
      <c r="F3" s="5" t="str">
        <f>[1]RptJurados!J16</f>
        <v>Categoría</v>
      </c>
      <c r="G3" s="5" t="str">
        <f>[1]RptJurados!K16</f>
        <v>Área</v>
      </c>
      <c r="H3" s="5" t="str">
        <f>[1]RptJurados!O16</f>
        <v>Título del  trabajo</v>
      </c>
      <c r="I3" s="5" t="str">
        <f>[1]RptJurados!R16</f>
        <v>Pseudónimo</v>
      </c>
    </row>
    <row r="4" spans="2:9" ht="57.75" customHeight="1" x14ac:dyDescent="0.25">
      <c r="B4" s="2">
        <f>[1]RptJurados!B17</f>
        <v>1</v>
      </c>
      <c r="C4" s="3" t="str">
        <f>[1]RptJurados!D17</f>
        <v>DRE Puno</v>
      </c>
      <c r="D4" s="3" t="str">
        <f>[1]RptJurados!H17</f>
        <v>UGEL Azángaro</v>
      </c>
      <c r="E4" s="3" t="str">
        <f>[1]RptJurados!I17</f>
        <v>TUPAC AMARU II</v>
      </c>
      <c r="F4" s="3" t="str">
        <f>[1]RptJurados!J17</f>
        <v>CATEGORÍA D</v>
      </c>
      <c r="G4" s="3" t="str">
        <f>[1]RptJurados!K17</f>
        <v>Soluciones  tecnológicas</v>
      </c>
      <c r="H4" s="3" t="str">
        <f>[1]RptJurados!O17</f>
        <v>Prototipo de generación de gas HHO una alternativa ecológica para la transición hacia energías renovables</v>
      </c>
      <c r="I4" s="3" t="str">
        <f>[1]RptJurados!R17</f>
        <v>Genios en crecimiento</v>
      </c>
    </row>
    <row r="5" spans="2:9" ht="57.75" customHeight="1" x14ac:dyDescent="0.25">
      <c r="B5" s="2">
        <f>[1]RptJurados!B18</f>
        <v>2</v>
      </c>
      <c r="C5" s="3" t="str">
        <f>[1]RptJurados!D18</f>
        <v>DRE Puno</v>
      </c>
      <c r="D5" s="3" t="str">
        <f>[1]RptJurados!H18</f>
        <v>UGEL Azángaro</v>
      </c>
      <c r="E5" s="3" t="str">
        <f>[1]RptJurados!I18</f>
        <v>JOSE CARLOS MARIATEGUI</v>
      </c>
      <c r="F5" s="3" t="str">
        <f>[1]RptJurados!J18</f>
        <v>CATEGORÍA D</v>
      </c>
      <c r="G5" s="3" t="str">
        <f>[1]RptJurados!K18</f>
        <v>Soluciones  tecnológicas</v>
      </c>
      <c r="H5" s="3" t="str">
        <f>[1]RptJurados!O18</f>
        <v>COSECHA Y SIEMBRA DE LLUVIA</v>
      </c>
      <c r="I5" s="3" t="str">
        <f>[1]RptJurados!R18</f>
        <v>LOS MEJORES</v>
      </c>
    </row>
    <row r="6" spans="2:9" ht="57.75" customHeight="1" x14ac:dyDescent="0.25">
      <c r="B6" s="2">
        <f>[1]RptJurados!B19</f>
        <v>3</v>
      </c>
      <c r="C6" s="3" t="str">
        <f>[1]RptJurados!D19</f>
        <v>DRE Puno</v>
      </c>
      <c r="D6" s="3" t="str">
        <f>[1]RptJurados!H19</f>
        <v>UGEL Azángaro</v>
      </c>
      <c r="E6" s="3" t="str">
        <f>[1]RptJurados!I19</f>
        <v>SAN JERONIMO</v>
      </c>
      <c r="F6" s="3" t="str">
        <f>[1]RptJurados!J19</f>
        <v>CATEGORÍA D</v>
      </c>
      <c r="G6" s="3" t="str">
        <f>[1]RptJurados!K19</f>
        <v>Soluciones  tecnológicas</v>
      </c>
      <c r="H6" s="3" t="str">
        <f>[1]RptJurados!O19</f>
        <v xml:space="preserve">MINI COMPOSTERA ESCOLAR </v>
      </c>
      <c r="I6" s="3" t="str">
        <f>[1]RptJurados!R19</f>
        <v xml:space="preserve">LOS INVESTIGADORES </v>
      </c>
    </row>
    <row r="7" spans="2:9" ht="57.75" customHeight="1" x14ac:dyDescent="0.25">
      <c r="B7" s="2">
        <f>[1]RptJurados!B20</f>
        <v>4</v>
      </c>
      <c r="C7" s="3" t="str">
        <f>[1]RptJurados!D20</f>
        <v>DRE Puno</v>
      </c>
      <c r="D7" s="3" t="str">
        <f>[1]RptJurados!H20</f>
        <v>UGEL Azángaro</v>
      </c>
      <c r="E7" s="3" t="str">
        <f>[1]RptJurados!I20</f>
        <v>SILLOTA</v>
      </c>
      <c r="F7" s="3" t="str">
        <f>[1]RptJurados!J20</f>
        <v>CATEGORÍA D</v>
      </c>
      <c r="G7" s="3" t="str">
        <f>[1]RptJurados!K20</f>
        <v>Soluciones  tecnológicas</v>
      </c>
      <c r="H7" s="3" t="str">
        <f>[1]RptJurados!O20</f>
        <v>HIDROSOLAR INTELIGENTE SISTEMA DE RIEGO SOSTENIBLE PROMOVIDO POR PANEL SOLAR PARA OPTIMIZAR EL USO DEL AGUA EN COMUNIDADES AGRICOLAS DE CENTRO POBLADO DE SILLOTA</v>
      </c>
      <c r="I7" s="3" t="str">
        <f>[1]RptJurados!R20</f>
        <v>GOTITAS DE METODO CIENTIFICO</v>
      </c>
    </row>
    <row r="8" spans="2:9" ht="57.75" customHeight="1" x14ac:dyDescent="0.25">
      <c r="B8" s="2">
        <f>[1]RptJurados!B21</f>
        <v>5</v>
      </c>
      <c r="C8" s="3" t="str">
        <f>[1]RptJurados!D21</f>
        <v>DRE Puno</v>
      </c>
      <c r="D8" s="3" t="str">
        <f>[1]RptJurados!H21</f>
        <v>UGEL Azángaro</v>
      </c>
      <c r="E8" s="3" t="str">
        <f>[1]RptJurados!I21</f>
        <v>SAN JOSE</v>
      </c>
      <c r="F8" s="3" t="str">
        <f>[1]RptJurados!J21</f>
        <v>CATEGORÍA D</v>
      </c>
      <c r="G8" s="3" t="str">
        <f>[1]RptJurados!K21</f>
        <v>Soluciones  tecnológicas</v>
      </c>
      <c r="H8" s="3" t="str">
        <f>[1]RptJurados!O21</f>
        <v>MICROSCOPIO CACERO ELABORADO A PARTIR DE UNA GOTA DE AGUA Y UN PUNTERO LASER</v>
      </c>
      <c r="I8" s="3" t="str">
        <f>[1]RptJurados!R21</f>
        <v>YORDI</v>
      </c>
    </row>
    <row r="9" spans="2:9" ht="57.75" customHeight="1" x14ac:dyDescent="0.25">
      <c r="B9" s="2">
        <f>[1]RptJurados!B22</f>
        <v>6</v>
      </c>
      <c r="C9" s="3" t="str">
        <f>[1]RptJurados!D22</f>
        <v>DRE Puno</v>
      </c>
      <c r="D9" s="3" t="str">
        <f>[1]RptJurados!H22</f>
        <v>UGEL Azángaro</v>
      </c>
      <c r="E9" s="3" t="str">
        <f>[1]RptJurados!I22</f>
        <v>CERMAT SCHOOL</v>
      </c>
      <c r="F9" s="3" t="str">
        <f>[1]RptJurados!J22</f>
        <v>CATEGORÍA D</v>
      </c>
      <c r="G9" s="3" t="str">
        <f>[1]RptJurados!K22</f>
        <v>Soluciones  tecnológicas</v>
      </c>
      <c r="H9" s="3" t="str">
        <f>[1]RptJurados!O22</f>
        <v>SISTEMA DE GENERACIÓN BIOELÉCTRICA A PARTIR DE LAS PLANTAS</v>
      </c>
      <c r="I9" s="3" t="str">
        <f>[1]RptJurados!R22</f>
        <v>CERMAT</v>
      </c>
    </row>
    <row r="10" spans="2:9" ht="57.75" customHeight="1" x14ac:dyDescent="0.25">
      <c r="B10" s="2">
        <f>[1]RptJurados!B23</f>
        <v>7</v>
      </c>
      <c r="C10" s="3" t="str">
        <f>[1]RptJurados!D23</f>
        <v>DRE Puno</v>
      </c>
      <c r="D10" s="3" t="str">
        <f>[1]RptJurados!H23</f>
        <v>UGEL Azángaro</v>
      </c>
      <c r="E10" s="3" t="str">
        <f>[1]RptJurados!I23</f>
        <v>JOHANN MENDEL</v>
      </c>
      <c r="F10" s="3" t="str">
        <f>[1]RptJurados!J23</f>
        <v>CATEGORÍA D</v>
      </c>
      <c r="G10" s="3" t="str">
        <f>[1]RptJurados!K23</f>
        <v>Soluciones  tecnológicas</v>
      </c>
      <c r="H10" s="3" t="str">
        <f>[1]RptJurados!O23</f>
        <v>TRATAMIENTO DE AGUAS SERVIDAS POR ELECTROCUAGULACION CON PLACAS DE ALUMINIO</v>
      </c>
      <c r="I10" s="3" t="str">
        <f>[1]RptJurados!R23</f>
        <v>TRATAMIENTO DE AGUAS SERVIDAS POR ELECTROCUAGULACION</v>
      </c>
    </row>
    <row r="11" spans="2:9" ht="57.75" customHeight="1" x14ac:dyDescent="0.25">
      <c r="B11" s="2">
        <f>[1]RptJurados!B24</f>
        <v>8</v>
      </c>
      <c r="C11" s="3" t="str">
        <f>[1]RptJurados!D25</f>
        <v>DRE Puno</v>
      </c>
      <c r="D11" s="3" t="str">
        <f>[1]RptJurados!H25</f>
        <v>UGEL Azángaro</v>
      </c>
      <c r="E11" s="3" t="str">
        <f>[1]RptJurados!I25</f>
        <v>PEDRO VILCAPAZA</v>
      </c>
      <c r="F11" s="3" t="str">
        <f>[1]RptJurados!J25</f>
        <v>CATEGORÍA D</v>
      </c>
      <c r="G11" s="3" t="str">
        <f>[1]RptJurados!K25</f>
        <v>Soluciones  tecnológicas</v>
      </c>
      <c r="H11" s="3" t="str">
        <f>[1]RptJurados!O25</f>
        <v>DESARROLLO DE BLOQUES TÉRMICOS ECOLÓGICOS CONTRA HELADA</v>
      </c>
      <c r="I11" s="3" t="str">
        <f>[1]RptJurados!R25</f>
        <v>Ecobloque</v>
      </c>
    </row>
    <row r="12" spans="2:9" ht="57.75" customHeight="1" x14ac:dyDescent="0.25">
      <c r="B12" s="2">
        <f>[1]RptJurados!B25</f>
        <v>9</v>
      </c>
      <c r="C12" s="3" t="str">
        <f>[1]RptJurados!D26</f>
        <v>DRE Puno</v>
      </c>
      <c r="D12" s="3" t="str">
        <f>[1]RptJurados!H26</f>
        <v>UGEL Azángaro</v>
      </c>
      <c r="E12" s="3" t="str">
        <f>[1]RptJurados!I26</f>
        <v>A 28 PERU BIRF</v>
      </c>
      <c r="F12" s="3" t="str">
        <f>[1]RptJurados!J26</f>
        <v>CATEGORÍA D</v>
      </c>
      <c r="G12" s="3" t="str">
        <f>[1]RptJurados!K26</f>
        <v>Soluciones  tecnológicas</v>
      </c>
      <c r="H12" s="3" t="str">
        <f>[1]RptJurados!O26</f>
        <v>INDIVIDUAL</v>
      </c>
      <c r="I12" s="3" t="str">
        <f>[1]RptJurados!R26</f>
        <v>NUTRIBIRF</v>
      </c>
    </row>
    <row r="13" spans="2:9" ht="57.75" customHeight="1" x14ac:dyDescent="0.25">
      <c r="B13" s="2">
        <f>[1]RptJurados!B26</f>
        <v>10</v>
      </c>
      <c r="C13" s="3" t="str">
        <f>[1]RptJurados!D27</f>
        <v>DRE Puno</v>
      </c>
      <c r="D13" s="3" t="str">
        <f>[1]RptJurados!H27</f>
        <v>UGEL Azángaro</v>
      </c>
      <c r="E13" s="3" t="str">
        <f>[1]RptJurados!I27</f>
        <v>SAN AGUSTIN</v>
      </c>
      <c r="F13" s="3" t="str">
        <f>[1]RptJurados!J27</f>
        <v>CATEGORÍA D</v>
      </c>
      <c r="G13" s="3" t="str">
        <f>[1]RptJurados!K27</f>
        <v>Soluciones  tecnológicas</v>
      </c>
      <c r="H13" s="3" t="str">
        <f>[1]RptJurados!O27</f>
        <v>Sistema modular de captación filtración almacenamiento  y reutilización de agua de lluvia para usos potables</v>
      </c>
      <c r="I13" s="3" t="str">
        <f>[1]RptJurados!R27</f>
        <v>Mentes innovadoras</v>
      </c>
    </row>
    <row r="14" spans="2:9" ht="57.75" customHeight="1" x14ac:dyDescent="0.25">
      <c r="B14" s="2">
        <f>[1]RptJurados!B27</f>
        <v>11</v>
      </c>
      <c r="C14" s="3" t="str">
        <f>[1]RptJurados!D28</f>
        <v>DRE Puno</v>
      </c>
      <c r="D14" s="3" t="str">
        <f>[1]RptJurados!H28</f>
        <v>UGEL Azángaro</v>
      </c>
      <c r="E14" s="3" t="str">
        <f>[1]RptJurados!I28</f>
        <v>EZEQUIEL URVIOLA Y RIVERO</v>
      </c>
      <c r="F14" s="3" t="str">
        <f>[1]RptJurados!J28</f>
        <v>CATEGORÍA D</v>
      </c>
      <c r="G14" s="3" t="str">
        <f>[1]RptJurados!K28</f>
        <v>Soluciones  tecnológicas</v>
      </c>
      <c r="H14" s="3" t="str">
        <f>[1]RptJurados!O28</f>
        <v>FUENTES RENOVABLES EN ACCIÓN EÓLICA Y SOLAR</v>
      </c>
      <c r="I14" s="3" t="str">
        <f>[1]RptJurados!R28</f>
        <v>TECNOLOGICOS</v>
      </c>
    </row>
    <row r="15" spans="2:9" ht="57.75" customHeight="1" x14ac:dyDescent="0.25">
      <c r="B15" s="2">
        <f>[1]RptJurados!B28</f>
        <v>12</v>
      </c>
      <c r="C15" s="3" t="str">
        <f>[1]RptJurados!D29</f>
        <v>DRE Puno</v>
      </c>
      <c r="D15" s="3" t="str">
        <f>[1]RptJurados!H29</f>
        <v>UGEL Azángaro</v>
      </c>
      <c r="E15" s="3" t="str">
        <f>[1]RptJurados!I29</f>
        <v>LOS ANGELES</v>
      </c>
      <c r="F15" s="3" t="str">
        <f>[1]RptJurados!J29</f>
        <v>CATEGORÍA D</v>
      </c>
      <c r="G15" s="3" t="str">
        <f>[1]RptJurados!K29</f>
        <v>Soluciones  tecnológicas</v>
      </c>
      <c r="H15" s="3" t="str">
        <f>[1]RptJurados!O29</f>
        <v>generador hidráulico</v>
      </c>
      <c r="I15" s="3" t="str">
        <f>[1]RptJurados!R29</f>
        <v>la</v>
      </c>
    </row>
    <row r="16" spans="2:9" ht="57.75" customHeight="1" x14ac:dyDescent="0.25">
      <c r="B16" s="2">
        <f>[1]RptJurados!B29</f>
        <v>13</v>
      </c>
      <c r="C16" s="3" t="str">
        <f>[1]RptJurados!D31</f>
        <v>DRE Puno</v>
      </c>
      <c r="D16" s="3" t="str">
        <f>[1]RptJurados!H31</f>
        <v>UGEL Azángaro</v>
      </c>
      <c r="E16" s="3" t="str">
        <f>[1]RptJurados!I31</f>
        <v>IMPUCHI</v>
      </c>
      <c r="F16" s="3" t="str">
        <f>[1]RptJurados!J31</f>
        <v>CATEGORÍA D</v>
      </c>
      <c r="G16" s="3" t="str">
        <f>[1]RptJurados!K31</f>
        <v>Soluciones  tecnológicas</v>
      </c>
      <c r="H16" s="3" t="str">
        <f>[1]RptJurados!O31</f>
        <v>APROVECHAMIENTO DE DESECHOS ORGÁNICOS PARA LA CRIANZA SOSTENIBLE DE AVES DE CORRAL</v>
      </c>
      <c r="I16" s="3" t="str">
        <f>[1]RptJurados!R31</f>
        <v>LOS IMPUCHIBLES DE LA CIENCIA</v>
      </c>
    </row>
    <row r="17" spans="2:9" ht="57.75" customHeight="1" x14ac:dyDescent="0.25">
      <c r="B17" s="2">
        <f>[1]RptJurados!B30</f>
        <v>14</v>
      </c>
      <c r="C17" s="3" t="str">
        <f>[1]RptJurados!D33</f>
        <v>DRE Puno</v>
      </c>
      <c r="D17" s="3" t="str">
        <f>[1]RptJurados!H33</f>
        <v>UGEL Azángaro</v>
      </c>
      <c r="E17" s="3" t="str">
        <f>[1]RptJurados!I33</f>
        <v>SAN ANTON</v>
      </c>
      <c r="F17" s="3" t="str">
        <f>[1]RptJurados!J33</f>
        <v>CATEGORÍA D</v>
      </c>
      <c r="G17" s="3" t="str">
        <f>[1]RptJurados!K33</f>
        <v>Soluciones  tecnológicas</v>
      </c>
      <c r="H17" s="3" t="str">
        <f>[1]RptJurados!O33</f>
        <v>GOMITAS A BASE DE EXTRACTOS NATURALES PARA REDUCIR EL ESTRS Y LA ANCIEDAD</v>
      </c>
      <c r="I17" s="3" t="str">
        <f>[1]RptJurados!R33</f>
        <v>TIKA</v>
      </c>
    </row>
    <row r="18" spans="2:9" ht="57.75" customHeight="1" x14ac:dyDescent="0.25">
      <c r="B18" s="2">
        <f>[1]RptJurados!B31</f>
        <v>15</v>
      </c>
      <c r="C18" s="3" t="str">
        <f>[1]RptJurados!D34</f>
        <v>DRE Puno</v>
      </c>
      <c r="D18" s="3" t="str">
        <f>[1]RptJurados!H34</f>
        <v>UGEL Azángaro</v>
      </c>
      <c r="E18" s="3" t="str">
        <f>[1]RptJurados!I34</f>
        <v>CAÑICUTO</v>
      </c>
      <c r="F18" s="3" t="str">
        <f>[1]RptJurados!J34</f>
        <v>CATEGORÍA D</v>
      </c>
      <c r="G18" s="3" t="str">
        <f>[1]RptJurados!K34</f>
        <v>Soluciones  tecnológicas</v>
      </c>
      <c r="H18" s="3" t="str">
        <f>[1]RptJurados!O34</f>
        <v>SISTEMA DE RIEGO POR GOTEO PARA LA AGRICULTURA EN EL CENTRO POBLADO VILLA HERMOSA CAÑICUTO</v>
      </c>
      <c r="I18" s="3" t="str">
        <f>[1]RptJurados!R34</f>
        <v>BACH LEONARDO</v>
      </c>
    </row>
    <row r="19" spans="2:9" ht="57.75" customHeight="1" x14ac:dyDescent="0.25">
      <c r="B19" s="2">
        <f>[1]RptJurados!B32</f>
        <v>16</v>
      </c>
      <c r="C19" s="3" t="str">
        <f>[1]RptJurados!D35</f>
        <v>DRE Puno</v>
      </c>
      <c r="D19" s="3" t="str">
        <f>[1]RptJurados!H35</f>
        <v>UGEL Azángaro</v>
      </c>
      <c r="E19" s="3" t="str">
        <f>[1]RptJurados!I35</f>
        <v>JUAN FRANCISCO VELASCO ALVARADO</v>
      </c>
      <c r="F19" s="3" t="str">
        <f>[1]RptJurados!J35</f>
        <v>CATEGORÍA D</v>
      </c>
      <c r="G19" s="3" t="str">
        <f>[1]RptJurados!K35</f>
        <v>Soluciones  tecnológicas</v>
      </c>
      <c r="H19" s="3" t="str">
        <f>[1]RptJurados!O35</f>
        <v>DISEÑAMOS Y CONSTRUIMOS ECO BRIQUETAS PARA LAS OLLAS COMUNES</v>
      </c>
      <c r="I19" s="3" t="str">
        <f>[1]RptJurados!R35</f>
        <v>ECOBRIK</v>
      </c>
    </row>
  </sheetData>
  <mergeCells count="2">
    <mergeCell ref="B1:I1"/>
    <mergeCell ref="B2:I2"/>
  </mergeCells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Full name</cp:lastModifiedBy>
  <dcterms:created xsi:type="dcterms:W3CDTF">2026-09-08T21:24:14Z</dcterms:created>
  <dcterms:modified xsi:type="dcterms:W3CDTF">2026-09-08T22:50:05Z</dcterms:modified>
</cp:coreProperties>
</file>