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IENCIA Y TECNOLOGÍA\2026\CONCURSOS NACIONALES 2026\EUREKA 2026 - PROYECTOS PARTICIPANTES\PARA PUBLICAR\"/>
    </mc:Choice>
  </mc:AlternateContent>
  <bookViews>
    <workbookView xWindow="0" yWindow="0" windowWidth="28800" windowHeight="1482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" i="1" l="1"/>
  <c r="B3" i="1"/>
  <c r="C3" i="1"/>
  <c r="D3" i="1"/>
  <c r="E3" i="1"/>
  <c r="F3" i="1"/>
  <c r="G3" i="1"/>
  <c r="H3" i="1"/>
  <c r="A4" i="1"/>
  <c r="B4" i="1"/>
  <c r="C4" i="1"/>
  <c r="D4" i="1"/>
  <c r="E4" i="1"/>
  <c r="F4" i="1"/>
  <c r="G4" i="1"/>
  <c r="H4" i="1"/>
  <c r="A5" i="1"/>
  <c r="B5" i="1"/>
  <c r="C5" i="1"/>
  <c r="D5" i="1"/>
  <c r="E5" i="1"/>
  <c r="F5" i="1"/>
  <c r="G5" i="1"/>
  <c r="H5" i="1"/>
  <c r="A6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B11" i="1"/>
  <c r="C11" i="1"/>
  <c r="D11" i="1"/>
  <c r="E11" i="1"/>
  <c r="F11" i="1"/>
  <c r="G11" i="1"/>
  <c r="H11" i="1"/>
  <c r="B12" i="1"/>
  <c r="C12" i="1"/>
  <c r="D12" i="1"/>
  <c r="E12" i="1"/>
  <c r="F12" i="1"/>
  <c r="G12" i="1"/>
  <c r="H12" i="1"/>
  <c r="B13" i="1"/>
  <c r="C13" i="1"/>
  <c r="D13" i="1"/>
  <c r="E13" i="1"/>
  <c r="F13" i="1"/>
  <c r="G13" i="1"/>
  <c r="H13" i="1"/>
  <c r="B14" i="1"/>
  <c r="C14" i="1"/>
  <c r="D14" i="1"/>
  <c r="E14" i="1"/>
  <c r="F14" i="1"/>
  <c r="G14" i="1"/>
  <c r="H14" i="1"/>
  <c r="B15" i="1"/>
  <c r="C15" i="1"/>
  <c r="D15" i="1"/>
  <c r="E15" i="1"/>
  <c r="F15" i="1"/>
  <c r="G15" i="1"/>
  <c r="H15" i="1"/>
  <c r="B16" i="1"/>
  <c r="C16" i="1"/>
  <c r="D16" i="1"/>
  <c r="E16" i="1"/>
  <c r="F16" i="1"/>
  <c r="G16" i="1"/>
  <c r="H16" i="1"/>
  <c r="B17" i="1"/>
  <c r="C17" i="1"/>
  <c r="D17" i="1"/>
  <c r="E17" i="1"/>
  <c r="F17" i="1"/>
  <c r="G17" i="1"/>
  <c r="H17" i="1"/>
  <c r="B18" i="1"/>
  <c r="C18" i="1"/>
  <c r="D18" i="1"/>
  <c r="E18" i="1"/>
  <c r="F18" i="1"/>
  <c r="G18" i="1"/>
  <c r="H18" i="1"/>
  <c r="B19" i="1"/>
  <c r="C19" i="1"/>
  <c r="D19" i="1"/>
  <c r="E19" i="1"/>
  <c r="F19" i="1"/>
  <c r="G19" i="1"/>
  <c r="H19" i="1"/>
  <c r="B20" i="1"/>
  <c r="C20" i="1"/>
  <c r="D20" i="1"/>
  <c r="E20" i="1"/>
  <c r="F20" i="1"/>
  <c r="G20" i="1"/>
  <c r="H20" i="1"/>
  <c r="B21" i="1"/>
  <c r="C21" i="1"/>
  <c r="D21" i="1"/>
  <c r="E21" i="1"/>
  <c r="F21" i="1"/>
  <c r="G21" i="1"/>
  <c r="H21" i="1"/>
  <c r="B22" i="1"/>
  <c r="C22" i="1"/>
  <c r="D22" i="1"/>
  <c r="E22" i="1"/>
  <c r="F22" i="1"/>
  <c r="G22" i="1"/>
  <c r="H22" i="1"/>
  <c r="B23" i="1"/>
  <c r="C23" i="1"/>
  <c r="D23" i="1"/>
  <c r="E23" i="1"/>
  <c r="F23" i="1"/>
  <c r="G23" i="1"/>
  <c r="H23" i="1"/>
  <c r="B24" i="1"/>
  <c r="C24" i="1"/>
  <c r="D24" i="1"/>
  <c r="E24" i="1"/>
  <c r="F24" i="1"/>
  <c r="G24" i="1"/>
  <c r="H24" i="1"/>
  <c r="B25" i="1"/>
  <c r="C25" i="1"/>
  <c r="D25" i="1"/>
  <c r="E25" i="1"/>
  <c r="F25" i="1"/>
  <c r="G25" i="1"/>
  <c r="H25" i="1"/>
  <c r="B26" i="1"/>
  <c r="C26" i="1"/>
  <c r="D26" i="1"/>
  <c r="E26" i="1"/>
  <c r="F26" i="1"/>
  <c r="G26" i="1"/>
  <c r="H26" i="1"/>
  <c r="B27" i="1"/>
  <c r="C27" i="1"/>
  <c r="D27" i="1"/>
  <c r="E27" i="1"/>
  <c r="F27" i="1"/>
  <c r="G27" i="1"/>
  <c r="H27" i="1"/>
  <c r="B28" i="1"/>
  <c r="C28" i="1"/>
  <c r="D28" i="1"/>
  <c r="E28" i="1"/>
  <c r="F28" i="1"/>
  <c r="G28" i="1"/>
  <c r="H28" i="1"/>
  <c r="B29" i="1"/>
  <c r="C29" i="1"/>
  <c r="D29" i="1"/>
  <c r="E29" i="1"/>
  <c r="F29" i="1"/>
  <c r="G29" i="1"/>
  <c r="H29" i="1"/>
  <c r="B30" i="1"/>
  <c r="C30" i="1"/>
  <c r="D30" i="1"/>
  <c r="E30" i="1"/>
  <c r="F30" i="1"/>
  <c r="G30" i="1"/>
  <c r="H30" i="1"/>
  <c r="B31" i="1"/>
  <c r="C31" i="1"/>
  <c r="D31" i="1"/>
  <c r="E31" i="1"/>
  <c r="F31" i="1"/>
  <c r="G31" i="1"/>
  <c r="H31" i="1"/>
  <c r="B32" i="1"/>
  <c r="C32" i="1"/>
  <c r="D32" i="1"/>
  <c r="E32" i="1"/>
  <c r="F32" i="1"/>
  <c r="G32" i="1"/>
  <c r="H32" i="1"/>
</calcChain>
</file>

<file path=xl/sharedStrings.xml><?xml version="1.0" encoding="utf-8"?>
<sst xmlns="http://schemas.openxmlformats.org/spreadsheetml/2006/main" count="2" uniqueCount="2">
  <si>
    <t>RELACION DE PROYECTOS PARTICIPANTES EN LA FERIA ESCOLAR DE CIENCIA Y TECNOLOGÍA "EUREKA"
10 DE SETIEMBRE</t>
  </si>
  <si>
    <t>CATEGORIA E - SOLUCIONES TECNOLOGICAS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</si>
</sst>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IENCIA%20Y%20TECNOLOG&#205;A/2026/CONCURSOS%20NACIONALES%202026/EUREKA%202026%20-%20PROYECTOS%20PARTICIPANTES/RptJurados_E_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Jurados"/>
    </sheetNames>
    <sheetDataSet>
      <sheetData sheetId="0">
        <row r="16">
          <cell r="B16" t="str">
            <v>Nro</v>
          </cell>
          <cell r="D16" t="str">
            <v>DRE</v>
          </cell>
          <cell r="H16" t="str">
            <v>UGEL</v>
          </cell>
          <cell r="I16" t="str">
            <v xml:space="preserve">Nombre IIEE </v>
          </cell>
          <cell r="J16" t="str">
            <v>Categoría</v>
          </cell>
          <cell r="K16" t="str">
            <v>Área</v>
          </cell>
          <cell r="O16" t="str">
            <v>Título del  trabajo</v>
          </cell>
          <cell r="R16" t="str">
            <v>Pseudónimo</v>
          </cell>
        </row>
        <row r="17">
          <cell r="B17">
            <v>1</v>
          </cell>
          <cell r="D17" t="str">
            <v>DRE Puno</v>
          </cell>
          <cell r="H17" t="str">
            <v>UGEL Azángaro</v>
          </cell>
          <cell r="I17" t="str">
            <v>PURINA</v>
          </cell>
          <cell r="J17" t="str">
            <v>CATEGORÍA E</v>
          </cell>
          <cell r="K17" t="str">
            <v>Soluciones  tecnológicas</v>
          </cell>
          <cell r="O17" t="str">
            <v>CADA GOTA CUENTA TECNOLOGIA PARA COSECHAR AGUA</v>
          </cell>
          <cell r="R17" t="str">
            <v>AQUACOSECHA</v>
          </cell>
        </row>
        <row r="18">
          <cell r="B18">
            <v>2</v>
          </cell>
          <cell r="D18" t="str">
            <v>DRE Puno</v>
          </cell>
          <cell r="H18" t="str">
            <v>UGEL Azángaro</v>
          </cell>
          <cell r="I18" t="str">
            <v>SAN PEDRO DE CCALLA ESMERALDA</v>
          </cell>
          <cell r="J18" t="str">
            <v>CATEGORÍA E</v>
          </cell>
          <cell r="K18" t="str">
            <v>Soluciones  tecnológicas</v>
          </cell>
          <cell r="O18" t="str">
            <v>Elaboración de gomitas a base de plantas medicinales de nuestra región</v>
          </cell>
          <cell r="R18" t="str">
            <v>CURANDERAS</v>
          </cell>
        </row>
        <row r="19">
          <cell r="B19">
            <v>3</v>
          </cell>
          <cell r="D19" t="str">
            <v>DRE Puno</v>
          </cell>
          <cell r="H19" t="str">
            <v>UGEL Azángaro</v>
          </cell>
          <cell r="I19" t="str">
            <v>JOSE CARLOS MARIATEGUI</v>
          </cell>
          <cell r="J19" t="str">
            <v>CATEGORÍA E</v>
          </cell>
          <cell r="K19" t="str">
            <v>Soluciones  tecnológicas</v>
          </cell>
          <cell r="O19" t="str">
            <v>BIOTECNOLOGIA NATURAL EM Y SOLUCIONES TECNOLOGICAS PARA UNA VIVIENDA RURAL</v>
          </cell>
          <cell r="R19" t="str">
            <v>EL CIENTÍFICO</v>
          </cell>
        </row>
        <row r="20">
          <cell r="B20">
            <v>4</v>
          </cell>
          <cell r="D20" t="str">
            <v>DRE Puno</v>
          </cell>
          <cell r="H20" t="str">
            <v>UGEL Azángaro</v>
          </cell>
          <cell r="I20" t="str">
            <v>SAN JERONIMO</v>
          </cell>
          <cell r="J20" t="str">
            <v>CATEGORÍA E</v>
          </cell>
          <cell r="K20" t="str">
            <v>Soluciones  tecnológicas</v>
          </cell>
          <cell r="O20" t="str">
            <v>DISEÑO CONSTRUCCION Y EVALUACION DE ECO BLOQUETAS TERMOAISLANTES CON PET RESICLADOS PARA MEJORAR EL CONFORT TERMICO DE VIVIENDAS ALTOANDINAS</v>
          </cell>
          <cell r="R20" t="str">
            <v>LAS JEROMINIANAS</v>
          </cell>
        </row>
        <row r="21">
          <cell r="B21">
            <v>5</v>
          </cell>
          <cell r="D21" t="str">
            <v>DRE Puno</v>
          </cell>
          <cell r="H21" t="str">
            <v>UGEL Azángaro</v>
          </cell>
          <cell r="I21" t="str">
            <v>JOSE ANTONIO ENCINAS</v>
          </cell>
          <cell r="J21" t="str">
            <v>CATEGORÍA E</v>
          </cell>
          <cell r="K21" t="str">
            <v>Soluciones  tecnológicas</v>
          </cell>
          <cell r="O21" t="str">
            <v xml:space="preserve">CONTAMINACION DE LA CUENCA DE RIO MARIS </v>
          </cell>
          <cell r="R21" t="str">
            <v>MEDIO AMBIENTE</v>
          </cell>
        </row>
        <row r="22">
          <cell r="B22">
            <v>6</v>
          </cell>
          <cell r="D22" t="str">
            <v>DRE Puno</v>
          </cell>
          <cell r="H22" t="str">
            <v>UGEL Azángaro</v>
          </cell>
          <cell r="I22" t="str">
            <v>SILLOTA</v>
          </cell>
          <cell r="J22" t="str">
            <v>CATEGORÍA E</v>
          </cell>
          <cell r="K22" t="str">
            <v>Soluciones  tecnológicas</v>
          </cell>
          <cell r="O22" t="str">
            <v>TACHO INTELIGENTE CON APERTURA AUTOMATIZADA Y SIN CONTACTO MEDIANTE SENSOR ULTRASONICO</v>
          </cell>
          <cell r="R22" t="str">
            <v>LAS METAMORFOSIS</v>
          </cell>
        </row>
        <row r="23">
          <cell r="B23">
            <v>7</v>
          </cell>
          <cell r="D23" t="str">
            <v>DRE Puno</v>
          </cell>
          <cell r="H23" t="str">
            <v>UGEL Azángaro</v>
          </cell>
          <cell r="I23" t="str">
            <v>SAN JOSE</v>
          </cell>
          <cell r="J23" t="str">
            <v>CATEGORÍA E</v>
          </cell>
          <cell r="K23" t="str">
            <v>Soluciones  tecnológicas</v>
          </cell>
          <cell r="O23" t="str">
            <v>FARMAHUELLA HERRAMIENTA TECNOLOGICA PARA IDENTIFICAR LA HUELLA AMBIENTAL DE LOS MEDICAMENTOS Y ORIENTAR SU DISPOSICION RESPONSABLE</v>
          </cell>
          <cell r="R23" t="str">
            <v>FARMAHUELLA</v>
          </cell>
        </row>
        <row r="24">
          <cell r="B24">
            <v>8</v>
          </cell>
          <cell r="D24" t="str">
            <v>DRE Puno</v>
          </cell>
          <cell r="H24" t="str">
            <v>UGEL Azángaro</v>
          </cell>
          <cell r="I24" t="str">
            <v>CERMAT SCHOOL</v>
          </cell>
          <cell r="J24" t="str">
            <v>CATEGORÍA E</v>
          </cell>
          <cell r="K24" t="str">
            <v>Soluciones  tecnológicas</v>
          </cell>
          <cell r="O24" t="str">
            <v>DESARROLLO DE UN SISTEMA BIOELECTROQUÍMICA PARA LA GENERACIÓN DE ENERGÍA ELÉCTRICA MEDIANTE CELDAS DE COMBUSTIBLE MICROBIANAS</v>
          </cell>
          <cell r="R24" t="str">
            <v>CERMAT</v>
          </cell>
        </row>
        <row r="25">
          <cell r="B25">
            <v>9</v>
          </cell>
          <cell r="D25" t="str">
            <v>DRE Puno</v>
          </cell>
          <cell r="H25" t="str">
            <v>UGEL Azángaro</v>
          </cell>
          <cell r="I25" t="str">
            <v>JOHANN MENDEL</v>
          </cell>
          <cell r="J25" t="str">
            <v>CATEGORÍA E</v>
          </cell>
          <cell r="K25" t="str">
            <v>Soluciones  tecnológicas</v>
          </cell>
          <cell r="O25" t="str">
            <v>ENERGIA FOTOVOLTAICA PARA LA EXTRACCION SUBTERRANEA DEL SUELO</v>
          </cell>
          <cell r="R25" t="str">
            <v>ENERGIA FOTOVOLTAICA</v>
          </cell>
        </row>
        <row r="26">
          <cell r="B26">
            <v>10</v>
          </cell>
          <cell r="D26" t="str">
            <v>DRE Puno</v>
          </cell>
          <cell r="H26" t="str">
            <v>UGEL Azángaro</v>
          </cell>
          <cell r="I26" t="str">
            <v>INA 21 JOSE DOMINGO CHOQUEHUANCA</v>
          </cell>
          <cell r="J26" t="str">
            <v>CATEGORÍA E</v>
          </cell>
          <cell r="K26" t="str">
            <v>Soluciones  tecnológicas</v>
          </cell>
          <cell r="O26" t="str">
            <v>MONITOR CARDIACO INALAMBRICO</v>
          </cell>
          <cell r="R26" t="str">
            <v>LOS INALAMBRICOS</v>
          </cell>
        </row>
        <row r="27">
          <cell r="B27">
            <v>11</v>
          </cell>
          <cell r="D27" t="str">
            <v>DRE Puno</v>
          </cell>
          <cell r="H27" t="str">
            <v>UGEL Azángaro</v>
          </cell>
          <cell r="I27" t="str">
            <v>PEDRO VILCAPAZA</v>
          </cell>
          <cell r="J27" t="str">
            <v>CATEGORÍA E</v>
          </cell>
          <cell r="K27" t="str">
            <v>Soluciones  tecnológicas</v>
          </cell>
          <cell r="O27" t="str">
            <v>BAYMAX</v>
          </cell>
          <cell r="R27" t="str">
            <v>Benyamin</v>
          </cell>
        </row>
        <row r="28">
          <cell r="B28">
            <v>12</v>
          </cell>
          <cell r="D28" t="str">
            <v>DRE Puno</v>
          </cell>
          <cell r="H28" t="str">
            <v>UGEL Azángaro</v>
          </cell>
          <cell r="I28" t="str">
            <v>AGROPECUARIO</v>
          </cell>
          <cell r="J28" t="str">
            <v>CATEGORÍA E</v>
          </cell>
          <cell r="K28" t="str">
            <v>Soluciones  tecnológicas</v>
          </cell>
          <cell r="O28" t="str">
            <v>GASTRO ANDINO</v>
          </cell>
          <cell r="R28" t="str">
            <v>CIENTIFICOS DE HANAJQUIA</v>
          </cell>
        </row>
        <row r="29">
          <cell r="B29">
            <v>13</v>
          </cell>
          <cell r="D29" t="str">
            <v>DRE Puno</v>
          </cell>
          <cell r="H29" t="str">
            <v>UGEL Azángaro</v>
          </cell>
          <cell r="I29" t="str">
            <v>A 28 PERU BIRF</v>
          </cell>
          <cell r="J29" t="str">
            <v>CATEGORÍA E</v>
          </cell>
          <cell r="K29" t="str">
            <v>Soluciones  tecnológicas</v>
          </cell>
          <cell r="O29" t="str">
            <v>GRUPAL</v>
          </cell>
          <cell r="R29" t="str">
            <v>PLANSAL</v>
          </cell>
        </row>
        <row r="30">
          <cell r="B30">
            <v>14</v>
          </cell>
          <cell r="D30" t="str">
            <v>DRE Puno</v>
          </cell>
          <cell r="H30" t="str">
            <v>UGEL Azángaro</v>
          </cell>
          <cell r="I30" t="str">
            <v>MACAYA</v>
          </cell>
          <cell r="J30" t="str">
            <v>CATEGORÍA E</v>
          </cell>
          <cell r="K30" t="str">
            <v>Soluciones  tecnológicas</v>
          </cell>
          <cell r="O30" t="str">
            <v>Bioplastico de almidon de maíz como alternativa sostenible a las bolsas plásticas convencionales</v>
          </cell>
          <cell r="R30" t="str">
            <v>Gaviota</v>
          </cell>
        </row>
        <row r="31">
          <cell r="B31">
            <v>15</v>
          </cell>
          <cell r="D31" t="str">
            <v>DRE Puno</v>
          </cell>
          <cell r="H31" t="str">
            <v>UGEL Azángaro</v>
          </cell>
          <cell r="I31" t="str">
            <v>SAN CARLOS</v>
          </cell>
          <cell r="J31" t="str">
            <v>CATEGORÍA E</v>
          </cell>
          <cell r="K31" t="str">
            <v>Soluciones  tecnológicas</v>
          </cell>
          <cell r="O31" t="str">
            <v>CUIDADO DEL AGUA COSECHANDO ENERGIA</v>
          </cell>
          <cell r="R31" t="str">
            <v>RODEN</v>
          </cell>
        </row>
        <row r="32">
          <cell r="B32">
            <v>16</v>
          </cell>
          <cell r="D32" t="str">
            <v>DRE Puno</v>
          </cell>
          <cell r="H32" t="str">
            <v>UGEL Azángaro</v>
          </cell>
          <cell r="I32" t="str">
            <v>LIZANDRO LUNA</v>
          </cell>
          <cell r="J32" t="str">
            <v>CATEGORÍA E</v>
          </cell>
          <cell r="K32" t="str">
            <v>Soluciones  tecnológicas</v>
          </cell>
          <cell r="O32" t="str">
            <v>ECO GOTA SISTEMA CONTINUO DE CAPTACION PURIFICACIÓN FÍSICA Y RIEGO AUTÓNOMO POR GRAVEDAD</v>
          </cell>
          <cell r="R32" t="str">
            <v>EQUITO</v>
          </cell>
        </row>
        <row r="33">
          <cell r="B33">
            <v>17</v>
          </cell>
          <cell r="D33" t="str">
            <v>DRE Puno</v>
          </cell>
          <cell r="H33" t="str">
            <v>UGEL Azángaro</v>
          </cell>
          <cell r="I33" t="str">
            <v>INDEPENDENCIA</v>
          </cell>
          <cell r="J33" t="str">
            <v>CATEGORÍA E</v>
          </cell>
          <cell r="K33" t="str">
            <v>Soluciones  tecnológicas</v>
          </cell>
          <cell r="O33" t="str">
            <v>MACETAS ECOAMIGABLES</v>
          </cell>
          <cell r="R33" t="str">
            <v>Los pioneros</v>
          </cell>
        </row>
        <row r="34">
          <cell r="B34">
            <v>18</v>
          </cell>
          <cell r="D34" t="str">
            <v>DRE Puno</v>
          </cell>
          <cell r="H34" t="str">
            <v>UGEL Azángaro</v>
          </cell>
          <cell r="I34" t="str">
            <v>SAN AGUSTIN</v>
          </cell>
          <cell r="J34" t="str">
            <v>CATEGORÍA E</v>
          </cell>
          <cell r="K34" t="str">
            <v>Soluciones  tecnológicas</v>
          </cell>
          <cell r="O34" t="str">
            <v>Producción de biogás y bioabono líquido a partir de estiércol de porcino mediante un biodigestor</v>
          </cell>
          <cell r="R34" t="str">
            <v>Científicos sin límites</v>
          </cell>
        </row>
        <row r="35">
          <cell r="B35">
            <v>19</v>
          </cell>
          <cell r="D35" t="str">
            <v>DRE Puno</v>
          </cell>
          <cell r="H35" t="str">
            <v>UGEL Azángaro</v>
          </cell>
          <cell r="I35" t="str">
            <v>DANTE NAVA</v>
          </cell>
          <cell r="J35" t="str">
            <v>CATEGORÍA E</v>
          </cell>
          <cell r="K35" t="str">
            <v>Soluciones  tecnológicas</v>
          </cell>
          <cell r="O35" t="str">
            <v>TRANSFORMADOR RESONANTE</v>
          </cell>
          <cell r="R35" t="str">
            <v>MAGO</v>
          </cell>
        </row>
        <row r="36">
          <cell r="B36">
            <v>20</v>
          </cell>
          <cell r="D36" t="str">
            <v>DRE Puno</v>
          </cell>
          <cell r="H36" t="str">
            <v>UGEL Azángaro</v>
          </cell>
          <cell r="I36" t="str">
            <v>MANUEL NUÑEZ BUTRON</v>
          </cell>
          <cell r="J36" t="str">
            <v>CATEGORÍA E</v>
          </cell>
          <cell r="K36" t="str">
            <v>Soluciones  tecnológicas</v>
          </cell>
          <cell r="O36" t="str">
            <v>Sistema Semiautomático de Riego y Aspeción</v>
          </cell>
          <cell r="R36" t="str">
            <v>Genios de la Ciencia</v>
          </cell>
        </row>
        <row r="37">
          <cell r="B37">
            <v>21</v>
          </cell>
          <cell r="D37" t="str">
            <v>DRE Puno</v>
          </cell>
          <cell r="H37" t="str">
            <v>UGEL Azángaro</v>
          </cell>
          <cell r="I37" t="str">
            <v>JOSE DOMINGO CHOQUEHUANCA</v>
          </cell>
          <cell r="J37" t="str">
            <v>CATEGORÍA E</v>
          </cell>
          <cell r="K37" t="str">
            <v>Soluciones  tecnológicas</v>
          </cell>
          <cell r="O37" t="str">
            <v>BIODIGESTOR</v>
          </cell>
          <cell r="R37" t="str">
            <v>MENTES TECNOLÓGICAS</v>
          </cell>
        </row>
        <row r="38">
          <cell r="B38">
            <v>22</v>
          </cell>
          <cell r="D38" t="str">
            <v>DRE Puno</v>
          </cell>
          <cell r="H38" t="str">
            <v>UGEL Azángaro</v>
          </cell>
          <cell r="I38" t="str">
            <v>SIMON BOLIVAR</v>
          </cell>
          <cell r="J38" t="str">
            <v>CATEGORÍA E</v>
          </cell>
          <cell r="K38" t="str">
            <v>Soluciones  tecnológicas</v>
          </cell>
          <cell r="O38" t="str">
            <v>SITEMA DE RIEGO POR GOTEO AUTOMATIZADO  CON  ARDUINO  UNO  CON SENSORES  DE  HUMEDAD DEL SUELO Y TEMPERATURA PARA OPTIMIZAR EL USO DEL AGUA EN EL CULTIVO DE PLANTAS DE JDCHD</v>
          </cell>
          <cell r="R38" t="str">
            <v>BALAS</v>
          </cell>
        </row>
        <row r="39">
          <cell r="B39">
            <v>23</v>
          </cell>
          <cell r="D39" t="str">
            <v>DRE Puno</v>
          </cell>
          <cell r="H39" t="str">
            <v>UGEL Azángaro</v>
          </cell>
          <cell r="I39" t="str">
            <v>MUÑANI</v>
          </cell>
          <cell r="J39" t="str">
            <v>CATEGORÍA E</v>
          </cell>
          <cell r="K39" t="str">
            <v>Soluciones  tecnológicas</v>
          </cell>
          <cell r="O39" t="str">
            <v>DESARROLLO DE UN BIOCHAR INTELIGENTE A PARTIR DE TALLOS DE QUINUA INTEGRADO CON MONITOREO DE HUMEDAD MEDIANTE SENSORES DE BAJO COSTO PARA OPTIMIZAR EL USO DEL AGUA EN SUEÑO AGRICOLAS DE LA REGION DE PUNO</v>
          </cell>
          <cell r="R39" t="str">
            <v>UMA TOCTOCHE</v>
          </cell>
        </row>
        <row r="40">
          <cell r="B40">
            <v>24</v>
          </cell>
          <cell r="D40" t="str">
            <v>DRE Puno</v>
          </cell>
          <cell r="H40" t="str">
            <v>UGEL Azángaro</v>
          </cell>
          <cell r="I40" t="str">
            <v>EZEQUIEL URVIOLA Y RIVERO</v>
          </cell>
          <cell r="J40" t="str">
            <v>CATEGORÍA E</v>
          </cell>
          <cell r="K40" t="str">
            <v>Soluciones  tecnológicas</v>
          </cell>
          <cell r="O40" t="str">
            <v>SILIMA GUM GOMITAS MASTICABLES FUNCIONALES DE CARDO MARIANO</v>
          </cell>
          <cell r="R40" t="str">
            <v>CARDO</v>
          </cell>
        </row>
        <row r="41">
          <cell r="B41">
            <v>25</v>
          </cell>
          <cell r="D41" t="str">
            <v>DRE Puno</v>
          </cell>
          <cell r="H41" t="str">
            <v>UGEL Azángaro</v>
          </cell>
          <cell r="I41" t="str">
            <v>ARAPA</v>
          </cell>
          <cell r="J41" t="str">
            <v>CATEGORÍA E</v>
          </cell>
          <cell r="K41" t="str">
            <v>Soluciones  tecnológicas</v>
          </cell>
          <cell r="O41" t="str">
            <v>AGROCEREBRO X1</v>
          </cell>
          <cell r="R41" t="str">
            <v>LAS ARVANIA</v>
          </cell>
        </row>
        <row r="42">
          <cell r="B42">
            <v>26</v>
          </cell>
        </row>
        <row r="43">
          <cell r="B43">
            <v>27</v>
          </cell>
          <cell r="D43" t="str">
            <v>DRE Puno</v>
          </cell>
          <cell r="H43" t="str">
            <v>UGEL Azángaro</v>
          </cell>
          <cell r="I43" t="str">
            <v>RICARDO PALMA</v>
          </cell>
          <cell r="J43" t="str">
            <v>CATEGORÍA E</v>
          </cell>
          <cell r="K43" t="str">
            <v>Soluciones  tecnológicas</v>
          </cell>
          <cell r="O43" t="str">
            <v>Licuadora PedalPower</v>
          </cell>
          <cell r="R43" t="str">
            <v>KALLPA PEDAL</v>
          </cell>
        </row>
        <row r="44">
          <cell r="B44">
            <v>28</v>
          </cell>
          <cell r="D44" t="str">
            <v>DRE Puno</v>
          </cell>
          <cell r="H44" t="str">
            <v>UGEL Azángaro</v>
          </cell>
          <cell r="I44" t="str">
            <v>SAN ANTON</v>
          </cell>
          <cell r="J44" t="str">
            <v>CATEGORÍA E</v>
          </cell>
          <cell r="K44" t="str">
            <v>Soluciones  tecnológicas</v>
          </cell>
          <cell r="O44" t="str">
            <v>VlENTO y LLUVIA ENERGIA Y AGUA PARA EL ALTIPLANO</v>
          </cell>
          <cell r="R44" t="str">
            <v>ECO WAYRA</v>
          </cell>
        </row>
        <row r="45">
          <cell r="B45">
            <v>29</v>
          </cell>
          <cell r="D45" t="str">
            <v>DRE Puno</v>
          </cell>
          <cell r="H45" t="str">
            <v>UGEL Azángaro</v>
          </cell>
          <cell r="I45" t="str">
            <v>CAÑICUTO</v>
          </cell>
          <cell r="J45" t="str">
            <v>CATEGORÍA E</v>
          </cell>
          <cell r="K45" t="str">
            <v>Soluciones  tecnológicas</v>
          </cell>
          <cell r="O45" t="str">
            <v>DE LA PIEL A LA TIERRA POMADA NATURAL A BASE  DE MASHWA IZAÑO Y LANOLINA DE OVINO</v>
          </cell>
          <cell r="R45" t="str">
            <v>MASHWA</v>
          </cell>
        </row>
        <row r="46">
          <cell r="D46" t="str">
            <v>DRE Puno</v>
          </cell>
          <cell r="H46" t="str">
            <v>UGEL Azángaro</v>
          </cell>
          <cell r="I46" t="str">
            <v>JUAN FRANCISCO VELASCO ALVARADO</v>
          </cell>
          <cell r="J46" t="str">
            <v>CATEGORÍA E</v>
          </cell>
          <cell r="K46" t="str">
            <v>Soluciones  tecnológicas</v>
          </cell>
          <cell r="O46" t="str">
            <v xml:space="preserve">DISEÑAMOS Y CONSTRUIMOS RIEGO POR GOTEO PARA USO RACINAL DEL AGUA </v>
          </cell>
          <cell r="R46" t="str">
            <v xml:space="preserve">PINKI  CEREBRO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60" zoomScaleNormal="100" workbookViewId="0">
      <selection activeCell="P26" sqref="P26"/>
    </sheetView>
  </sheetViews>
  <sheetFormatPr baseColWidth="10" defaultRowHeight="15" x14ac:dyDescent="0.25"/>
  <cols>
    <col min="1" max="1" width="5.7109375" customWidth="1"/>
    <col min="2" max="2" width="9.42578125" customWidth="1"/>
    <col min="3" max="3" width="13.42578125" customWidth="1"/>
    <col min="4" max="4" width="20.42578125" customWidth="1"/>
    <col min="5" max="6" width="14.5703125" customWidth="1"/>
    <col min="7" max="7" width="35" customWidth="1"/>
    <col min="8" max="8" width="19.42578125" customWidth="1"/>
  </cols>
  <sheetData>
    <row r="1" spans="1:8" ht="21" x14ac:dyDescent="0.35">
      <c r="A1" s="3" t="s">
        <v>1</v>
      </c>
      <c r="B1" s="3"/>
      <c r="C1" s="3"/>
      <c r="D1" s="3"/>
      <c r="E1" s="3"/>
      <c r="F1" s="3"/>
      <c r="G1" s="3"/>
      <c r="H1" s="3"/>
    </row>
    <row r="2" spans="1:8" ht="52.5" customHeight="1" x14ac:dyDescent="0.35">
      <c r="A2" s="4" t="s">
        <v>0</v>
      </c>
      <c r="B2" s="3"/>
      <c r="C2" s="3"/>
      <c r="D2" s="3"/>
      <c r="E2" s="3"/>
      <c r="F2" s="3"/>
      <c r="G2" s="3"/>
      <c r="H2" s="3"/>
    </row>
    <row r="3" spans="1:8" x14ac:dyDescent="0.25">
      <c r="A3" s="5" t="str">
        <f>[1]RptJurados!B16</f>
        <v>Nro</v>
      </c>
      <c r="B3" s="5" t="str">
        <f>[1]RptJurados!D16</f>
        <v>DRE</v>
      </c>
      <c r="C3" s="5" t="str">
        <f>[1]RptJurados!H16</f>
        <v>UGEL</v>
      </c>
      <c r="D3" s="5" t="str">
        <f>[1]RptJurados!I16</f>
        <v xml:space="preserve">Nombre IIEE </v>
      </c>
      <c r="E3" s="5" t="str">
        <f>[1]RptJurados!J16</f>
        <v>Categoría</v>
      </c>
      <c r="F3" s="5" t="str">
        <f>[1]RptJurados!K16</f>
        <v>Área</v>
      </c>
      <c r="G3" s="5" t="str">
        <f>[1]RptJurados!O16</f>
        <v>Título del  trabajo</v>
      </c>
      <c r="H3" s="5" t="str">
        <f>[1]RptJurados!R16</f>
        <v>Pseudónimo</v>
      </c>
    </row>
    <row r="4" spans="1:8" s="1" customFormat="1" ht="46.5" customHeight="1" x14ac:dyDescent="0.25">
      <c r="A4" s="2">
        <f>[1]RptJurados!B17</f>
        <v>1</v>
      </c>
      <c r="B4" s="2" t="str">
        <f>[1]RptJurados!D17</f>
        <v>DRE Puno</v>
      </c>
      <c r="C4" s="2" t="str">
        <f>[1]RptJurados!H17</f>
        <v>UGEL Azángaro</v>
      </c>
      <c r="D4" s="2" t="str">
        <f>[1]RptJurados!I17</f>
        <v>PURINA</v>
      </c>
      <c r="E4" s="2" t="str">
        <f>[1]RptJurados!J17</f>
        <v>CATEGORÍA E</v>
      </c>
      <c r="F4" s="2" t="str">
        <f>[1]RptJurados!K17</f>
        <v>Soluciones  tecnológicas</v>
      </c>
      <c r="G4" s="2" t="str">
        <f>[1]RptJurados!O17</f>
        <v>CADA GOTA CUENTA TECNOLOGIA PARA COSECHAR AGUA</v>
      </c>
      <c r="H4" s="2" t="str">
        <f>[1]RptJurados!R17</f>
        <v>AQUACOSECHA</v>
      </c>
    </row>
    <row r="5" spans="1:8" s="1" customFormat="1" ht="46.5" customHeight="1" x14ac:dyDescent="0.25">
      <c r="A5" s="2">
        <f>[1]RptJurados!B18</f>
        <v>2</v>
      </c>
      <c r="B5" s="2" t="str">
        <f>[1]RptJurados!D18</f>
        <v>DRE Puno</v>
      </c>
      <c r="C5" s="2" t="str">
        <f>[1]RptJurados!H18</f>
        <v>UGEL Azángaro</v>
      </c>
      <c r="D5" s="2" t="str">
        <f>[1]RptJurados!I18</f>
        <v>SAN PEDRO DE CCALLA ESMERALDA</v>
      </c>
      <c r="E5" s="2" t="str">
        <f>[1]RptJurados!J18</f>
        <v>CATEGORÍA E</v>
      </c>
      <c r="F5" s="2" t="str">
        <f>[1]RptJurados!K18</f>
        <v>Soluciones  tecnológicas</v>
      </c>
      <c r="G5" s="2" t="str">
        <f>[1]RptJurados!O18</f>
        <v>Elaboración de gomitas a base de plantas medicinales de nuestra región</v>
      </c>
      <c r="H5" s="2" t="str">
        <f>[1]RptJurados!R18</f>
        <v>CURANDERAS</v>
      </c>
    </row>
    <row r="6" spans="1:8" s="1" customFormat="1" ht="46.5" customHeight="1" x14ac:dyDescent="0.25">
      <c r="A6" s="2">
        <f>[1]RptJurados!B19</f>
        <v>3</v>
      </c>
      <c r="B6" s="2" t="str">
        <f>[1]RptJurados!D19</f>
        <v>DRE Puno</v>
      </c>
      <c r="C6" s="2" t="str">
        <f>[1]RptJurados!H19</f>
        <v>UGEL Azángaro</v>
      </c>
      <c r="D6" s="2" t="str">
        <f>[1]RptJurados!I19</f>
        <v>JOSE CARLOS MARIATEGUI</v>
      </c>
      <c r="E6" s="2" t="str">
        <f>[1]RptJurados!J19</f>
        <v>CATEGORÍA E</v>
      </c>
      <c r="F6" s="2" t="str">
        <f>[1]RptJurados!K19</f>
        <v>Soluciones  tecnológicas</v>
      </c>
      <c r="G6" s="2" t="str">
        <f>[1]RptJurados!O19</f>
        <v>BIOTECNOLOGIA NATURAL EM Y SOLUCIONES TECNOLOGICAS PARA UNA VIVIENDA RURAL</v>
      </c>
      <c r="H6" s="2" t="str">
        <f>[1]RptJurados!R19</f>
        <v>EL CIENTÍFICO</v>
      </c>
    </row>
    <row r="7" spans="1:8" s="1" customFormat="1" ht="46.5" customHeight="1" x14ac:dyDescent="0.25">
      <c r="A7" s="2">
        <f>[1]RptJurados!B20</f>
        <v>4</v>
      </c>
      <c r="B7" s="2" t="str">
        <f>[1]RptJurados!D20</f>
        <v>DRE Puno</v>
      </c>
      <c r="C7" s="2" t="str">
        <f>[1]RptJurados!H20</f>
        <v>UGEL Azángaro</v>
      </c>
      <c r="D7" s="2" t="str">
        <f>[1]RptJurados!I20</f>
        <v>SAN JERONIMO</v>
      </c>
      <c r="E7" s="2" t="str">
        <f>[1]RptJurados!J20</f>
        <v>CATEGORÍA E</v>
      </c>
      <c r="F7" s="2" t="str">
        <f>[1]RptJurados!K20</f>
        <v>Soluciones  tecnológicas</v>
      </c>
      <c r="G7" s="2" t="str">
        <f>[1]RptJurados!O20</f>
        <v>DISEÑO CONSTRUCCION Y EVALUACION DE ECO BLOQUETAS TERMOAISLANTES CON PET RESICLADOS PARA MEJORAR EL CONFORT TERMICO DE VIVIENDAS ALTOANDINAS</v>
      </c>
      <c r="H7" s="2" t="str">
        <f>[1]RptJurados!R20</f>
        <v>LAS JEROMINIANAS</v>
      </c>
    </row>
    <row r="8" spans="1:8" s="1" customFormat="1" ht="46.5" customHeight="1" x14ac:dyDescent="0.25">
      <c r="A8" s="2">
        <f>[1]RptJurados!B21</f>
        <v>5</v>
      </c>
      <c r="B8" s="2" t="str">
        <f>[1]RptJurados!D21</f>
        <v>DRE Puno</v>
      </c>
      <c r="C8" s="2" t="str">
        <f>[1]RptJurados!H21</f>
        <v>UGEL Azángaro</v>
      </c>
      <c r="D8" s="2" t="str">
        <f>[1]RptJurados!I21</f>
        <v>JOSE ANTONIO ENCINAS</v>
      </c>
      <c r="E8" s="2" t="str">
        <f>[1]RptJurados!J21</f>
        <v>CATEGORÍA E</v>
      </c>
      <c r="F8" s="2" t="str">
        <f>[1]RptJurados!K21</f>
        <v>Soluciones  tecnológicas</v>
      </c>
      <c r="G8" s="2" t="str">
        <f>[1]RptJurados!O21</f>
        <v xml:space="preserve">CONTAMINACION DE LA CUENCA DE RIO MARIS </v>
      </c>
      <c r="H8" s="2" t="str">
        <f>[1]RptJurados!R21</f>
        <v>MEDIO AMBIENTE</v>
      </c>
    </row>
    <row r="9" spans="1:8" s="1" customFormat="1" ht="46.5" customHeight="1" x14ac:dyDescent="0.25">
      <c r="A9" s="2">
        <f>[1]RptJurados!B22</f>
        <v>6</v>
      </c>
      <c r="B9" s="2" t="str">
        <f>[1]RptJurados!D22</f>
        <v>DRE Puno</v>
      </c>
      <c r="C9" s="2" t="str">
        <f>[1]RptJurados!H22</f>
        <v>UGEL Azángaro</v>
      </c>
      <c r="D9" s="2" t="str">
        <f>[1]RptJurados!I22</f>
        <v>SILLOTA</v>
      </c>
      <c r="E9" s="2" t="str">
        <f>[1]RptJurados!J22</f>
        <v>CATEGORÍA E</v>
      </c>
      <c r="F9" s="2" t="str">
        <f>[1]RptJurados!K22</f>
        <v>Soluciones  tecnológicas</v>
      </c>
      <c r="G9" s="2" t="str">
        <f>[1]RptJurados!O22</f>
        <v>TACHO INTELIGENTE CON APERTURA AUTOMATIZADA Y SIN CONTACTO MEDIANTE SENSOR ULTRASONICO</v>
      </c>
      <c r="H9" s="2" t="str">
        <f>[1]RptJurados!R22</f>
        <v>LAS METAMORFOSIS</v>
      </c>
    </row>
    <row r="10" spans="1:8" s="1" customFormat="1" ht="46.5" customHeight="1" x14ac:dyDescent="0.25">
      <c r="A10" s="2">
        <f>[1]RptJurados!B23</f>
        <v>7</v>
      </c>
      <c r="B10" s="2" t="str">
        <f>[1]RptJurados!D23</f>
        <v>DRE Puno</v>
      </c>
      <c r="C10" s="2" t="str">
        <f>[1]RptJurados!H23</f>
        <v>UGEL Azángaro</v>
      </c>
      <c r="D10" s="2" t="str">
        <f>[1]RptJurados!I23</f>
        <v>SAN JOSE</v>
      </c>
      <c r="E10" s="2" t="str">
        <f>[1]RptJurados!J23</f>
        <v>CATEGORÍA E</v>
      </c>
      <c r="F10" s="2" t="str">
        <f>[1]RptJurados!K23</f>
        <v>Soluciones  tecnológicas</v>
      </c>
      <c r="G10" s="2" t="str">
        <f>[1]RptJurados!O23</f>
        <v>FARMAHUELLA HERRAMIENTA TECNOLOGICA PARA IDENTIFICAR LA HUELLA AMBIENTAL DE LOS MEDICAMENTOS Y ORIENTAR SU DISPOSICION RESPONSABLE</v>
      </c>
      <c r="H10" s="2" t="str">
        <f>[1]RptJurados!R23</f>
        <v>FARMAHUELLA</v>
      </c>
    </row>
    <row r="11" spans="1:8" s="1" customFormat="1" ht="46.5" customHeight="1" x14ac:dyDescent="0.25">
      <c r="A11" s="2">
        <f>[1]RptJurados!B24</f>
        <v>8</v>
      </c>
      <c r="B11" s="2" t="str">
        <f>[1]RptJurados!D24</f>
        <v>DRE Puno</v>
      </c>
      <c r="C11" s="2" t="str">
        <f>[1]RptJurados!H24</f>
        <v>UGEL Azángaro</v>
      </c>
      <c r="D11" s="2" t="str">
        <f>[1]RptJurados!I24</f>
        <v>CERMAT SCHOOL</v>
      </c>
      <c r="E11" s="2" t="str">
        <f>[1]RptJurados!J24</f>
        <v>CATEGORÍA E</v>
      </c>
      <c r="F11" s="2" t="str">
        <f>[1]RptJurados!K24</f>
        <v>Soluciones  tecnológicas</v>
      </c>
      <c r="G11" s="2" t="str">
        <f>[1]RptJurados!O24</f>
        <v>DESARROLLO DE UN SISTEMA BIOELECTROQUÍMICA PARA LA GENERACIÓN DE ENERGÍA ELÉCTRICA MEDIANTE CELDAS DE COMBUSTIBLE MICROBIANAS</v>
      </c>
      <c r="H11" s="2" t="str">
        <f>[1]RptJurados!R24</f>
        <v>CERMAT</v>
      </c>
    </row>
    <row r="12" spans="1:8" s="1" customFormat="1" ht="46.5" customHeight="1" x14ac:dyDescent="0.25">
      <c r="A12" s="2">
        <f>[1]RptJurados!B25</f>
        <v>9</v>
      </c>
      <c r="B12" s="2" t="str">
        <f>[1]RptJurados!D25</f>
        <v>DRE Puno</v>
      </c>
      <c r="C12" s="2" t="str">
        <f>[1]RptJurados!H25</f>
        <v>UGEL Azángaro</v>
      </c>
      <c r="D12" s="2" t="str">
        <f>[1]RptJurados!I25</f>
        <v>JOHANN MENDEL</v>
      </c>
      <c r="E12" s="2" t="str">
        <f>[1]RptJurados!J25</f>
        <v>CATEGORÍA E</v>
      </c>
      <c r="F12" s="2" t="str">
        <f>[1]RptJurados!K25</f>
        <v>Soluciones  tecnológicas</v>
      </c>
      <c r="G12" s="2" t="str">
        <f>[1]RptJurados!O25</f>
        <v>ENERGIA FOTOVOLTAICA PARA LA EXTRACCION SUBTERRANEA DEL SUELO</v>
      </c>
      <c r="H12" s="2" t="str">
        <f>[1]RptJurados!R25</f>
        <v>ENERGIA FOTOVOLTAICA</v>
      </c>
    </row>
    <row r="13" spans="1:8" s="1" customFormat="1" ht="46.5" customHeight="1" x14ac:dyDescent="0.25">
      <c r="A13" s="2">
        <f>[1]RptJurados!B26</f>
        <v>10</v>
      </c>
      <c r="B13" s="2" t="str">
        <f>[1]RptJurados!D26</f>
        <v>DRE Puno</v>
      </c>
      <c r="C13" s="2" t="str">
        <f>[1]RptJurados!H26</f>
        <v>UGEL Azángaro</v>
      </c>
      <c r="D13" s="2" t="str">
        <f>[1]RptJurados!I26</f>
        <v>INA 21 JOSE DOMINGO CHOQUEHUANCA</v>
      </c>
      <c r="E13" s="2" t="str">
        <f>[1]RptJurados!J26</f>
        <v>CATEGORÍA E</v>
      </c>
      <c r="F13" s="2" t="str">
        <f>[1]RptJurados!K26</f>
        <v>Soluciones  tecnológicas</v>
      </c>
      <c r="G13" s="2" t="str">
        <f>[1]RptJurados!O26</f>
        <v>MONITOR CARDIACO INALAMBRICO</v>
      </c>
      <c r="H13" s="2" t="str">
        <f>[1]RptJurados!R26</f>
        <v>LOS INALAMBRICOS</v>
      </c>
    </row>
    <row r="14" spans="1:8" s="1" customFormat="1" ht="46.5" customHeight="1" x14ac:dyDescent="0.25">
      <c r="A14" s="2">
        <f>[1]RptJurados!B27</f>
        <v>11</v>
      </c>
      <c r="B14" s="2" t="str">
        <f>[1]RptJurados!D27</f>
        <v>DRE Puno</v>
      </c>
      <c r="C14" s="2" t="str">
        <f>[1]RptJurados!H27</f>
        <v>UGEL Azángaro</v>
      </c>
      <c r="D14" s="2" t="str">
        <f>[1]RptJurados!I27</f>
        <v>PEDRO VILCAPAZA</v>
      </c>
      <c r="E14" s="2" t="str">
        <f>[1]RptJurados!J27</f>
        <v>CATEGORÍA E</v>
      </c>
      <c r="F14" s="2" t="str">
        <f>[1]RptJurados!K27</f>
        <v>Soluciones  tecnológicas</v>
      </c>
      <c r="G14" s="2" t="str">
        <f>[1]RptJurados!O27</f>
        <v>BAYMAX</v>
      </c>
      <c r="H14" s="2" t="str">
        <f>[1]RptJurados!R27</f>
        <v>Benyamin</v>
      </c>
    </row>
    <row r="15" spans="1:8" s="1" customFormat="1" ht="46.5" customHeight="1" x14ac:dyDescent="0.25">
      <c r="A15" s="2">
        <f>[1]RptJurados!B28</f>
        <v>12</v>
      </c>
      <c r="B15" s="2" t="str">
        <f>[1]RptJurados!D28</f>
        <v>DRE Puno</v>
      </c>
      <c r="C15" s="2" t="str">
        <f>[1]RptJurados!H28</f>
        <v>UGEL Azángaro</v>
      </c>
      <c r="D15" s="2" t="str">
        <f>[1]RptJurados!I28</f>
        <v>AGROPECUARIO</v>
      </c>
      <c r="E15" s="2" t="str">
        <f>[1]RptJurados!J28</f>
        <v>CATEGORÍA E</v>
      </c>
      <c r="F15" s="2" t="str">
        <f>[1]RptJurados!K28</f>
        <v>Soluciones  tecnológicas</v>
      </c>
      <c r="G15" s="2" t="str">
        <f>[1]RptJurados!O28</f>
        <v>GASTRO ANDINO</v>
      </c>
      <c r="H15" s="2" t="str">
        <f>[1]RptJurados!R28</f>
        <v>CIENTIFICOS DE HANAJQUIA</v>
      </c>
    </row>
    <row r="16" spans="1:8" s="1" customFormat="1" ht="46.5" customHeight="1" x14ac:dyDescent="0.25">
      <c r="A16" s="2">
        <f>[1]RptJurados!B29</f>
        <v>13</v>
      </c>
      <c r="B16" s="2" t="str">
        <f>[1]RptJurados!D29</f>
        <v>DRE Puno</v>
      </c>
      <c r="C16" s="2" t="str">
        <f>[1]RptJurados!H29</f>
        <v>UGEL Azángaro</v>
      </c>
      <c r="D16" s="2" t="str">
        <f>[1]RptJurados!I29</f>
        <v>A 28 PERU BIRF</v>
      </c>
      <c r="E16" s="2" t="str">
        <f>[1]RptJurados!J29</f>
        <v>CATEGORÍA E</v>
      </c>
      <c r="F16" s="2" t="str">
        <f>[1]RptJurados!K29</f>
        <v>Soluciones  tecnológicas</v>
      </c>
      <c r="G16" s="2" t="str">
        <f>[1]RptJurados!O29</f>
        <v>GRUPAL</v>
      </c>
      <c r="H16" s="2" t="str">
        <f>[1]RptJurados!R29</f>
        <v>PLANSAL</v>
      </c>
    </row>
    <row r="17" spans="1:8" s="1" customFormat="1" ht="46.5" customHeight="1" x14ac:dyDescent="0.25">
      <c r="A17" s="2">
        <f>[1]RptJurados!B30</f>
        <v>14</v>
      </c>
      <c r="B17" s="2" t="str">
        <f>[1]RptJurados!D30</f>
        <v>DRE Puno</v>
      </c>
      <c r="C17" s="2" t="str">
        <f>[1]RptJurados!H30</f>
        <v>UGEL Azángaro</v>
      </c>
      <c r="D17" s="2" t="str">
        <f>[1]RptJurados!I30</f>
        <v>MACAYA</v>
      </c>
      <c r="E17" s="2" t="str">
        <f>[1]RptJurados!J30</f>
        <v>CATEGORÍA E</v>
      </c>
      <c r="F17" s="2" t="str">
        <f>[1]RptJurados!K30</f>
        <v>Soluciones  tecnológicas</v>
      </c>
      <c r="G17" s="2" t="str">
        <f>[1]RptJurados!O30</f>
        <v>Bioplastico de almidon de maíz como alternativa sostenible a las bolsas plásticas convencionales</v>
      </c>
      <c r="H17" s="2" t="str">
        <f>[1]RptJurados!R30</f>
        <v>Gaviota</v>
      </c>
    </row>
    <row r="18" spans="1:8" s="1" customFormat="1" ht="46.5" customHeight="1" x14ac:dyDescent="0.25">
      <c r="A18" s="2">
        <f>[1]RptJurados!B31</f>
        <v>15</v>
      </c>
      <c r="B18" s="2" t="str">
        <f>[1]RptJurados!D31</f>
        <v>DRE Puno</v>
      </c>
      <c r="C18" s="2" t="str">
        <f>[1]RptJurados!H31</f>
        <v>UGEL Azángaro</v>
      </c>
      <c r="D18" s="2" t="str">
        <f>[1]RptJurados!I31</f>
        <v>SAN CARLOS</v>
      </c>
      <c r="E18" s="2" t="str">
        <f>[1]RptJurados!J31</f>
        <v>CATEGORÍA E</v>
      </c>
      <c r="F18" s="2" t="str">
        <f>[1]RptJurados!K31</f>
        <v>Soluciones  tecnológicas</v>
      </c>
      <c r="G18" s="2" t="str">
        <f>[1]RptJurados!O31</f>
        <v>CUIDADO DEL AGUA COSECHANDO ENERGIA</v>
      </c>
      <c r="H18" s="2" t="str">
        <f>[1]RptJurados!R31</f>
        <v>RODEN</v>
      </c>
    </row>
    <row r="19" spans="1:8" s="1" customFormat="1" ht="46.5" customHeight="1" x14ac:dyDescent="0.25">
      <c r="A19" s="2">
        <f>[1]RptJurados!B32</f>
        <v>16</v>
      </c>
      <c r="B19" s="2" t="str">
        <f>[1]RptJurados!D32</f>
        <v>DRE Puno</v>
      </c>
      <c r="C19" s="2" t="str">
        <f>[1]RptJurados!H32</f>
        <v>UGEL Azángaro</v>
      </c>
      <c r="D19" s="2" t="str">
        <f>[1]RptJurados!I32</f>
        <v>LIZANDRO LUNA</v>
      </c>
      <c r="E19" s="2" t="str">
        <f>[1]RptJurados!J32</f>
        <v>CATEGORÍA E</v>
      </c>
      <c r="F19" s="2" t="str">
        <f>[1]RptJurados!K32</f>
        <v>Soluciones  tecnológicas</v>
      </c>
      <c r="G19" s="2" t="str">
        <f>[1]RptJurados!O32</f>
        <v>ECO GOTA SISTEMA CONTINUO DE CAPTACION PURIFICACIÓN FÍSICA Y RIEGO AUTÓNOMO POR GRAVEDAD</v>
      </c>
      <c r="H19" s="2" t="str">
        <f>[1]RptJurados!R32</f>
        <v>EQUITO</v>
      </c>
    </row>
    <row r="20" spans="1:8" s="1" customFormat="1" ht="46.5" customHeight="1" x14ac:dyDescent="0.25">
      <c r="A20" s="2">
        <f>[1]RptJurados!B33</f>
        <v>17</v>
      </c>
      <c r="B20" s="2" t="str">
        <f>[1]RptJurados!D33</f>
        <v>DRE Puno</v>
      </c>
      <c r="C20" s="2" t="str">
        <f>[1]RptJurados!H33</f>
        <v>UGEL Azángaro</v>
      </c>
      <c r="D20" s="2" t="str">
        <f>[1]RptJurados!I33</f>
        <v>INDEPENDENCIA</v>
      </c>
      <c r="E20" s="2" t="str">
        <f>[1]RptJurados!J33</f>
        <v>CATEGORÍA E</v>
      </c>
      <c r="F20" s="2" t="str">
        <f>[1]RptJurados!K33</f>
        <v>Soluciones  tecnológicas</v>
      </c>
      <c r="G20" s="2" t="str">
        <f>[1]RptJurados!O33</f>
        <v>MACETAS ECOAMIGABLES</v>
      </c>
      <c r="H20" s="2" t="str">
        <f>[1]RptJurados!R33</f>
        <v>Los pioneros</v>
      </c>
    </row>
    <row r="21" spans="1:8" s="1" customFormat="1" ht="46.5" customHeight="1" x14ac:dyDescent="0.25">
      <c r="A21" s="2">
        <f>[1]RptJurados!B34</f>
        <v>18</v>
      </c>
      <c r="B21" s="2" t="str">
        <f>[1]RptJurados!D34</f>
        <v>DRE Puno</v>
      </c>
      <c r="C21" s="2" t="str">
        <f>[1]RptJurados!H34</f>
        <v>UGEL Azángaro</v>
      </c>
      <c r="D21" s="2" t="str">
        <f>[1]RptJurados!I34</f>
        <v>SAN AGUSTIN</v>
      </c>
      <c r="E21" s="2" t="str">
        <f>[1]RptJurados!J34</f>
        <v>CATEGORÍA E</v>
      </c>
      <c r="F21" s="2" t="str">
        <f>[1]RptJurados!K34</f>
        <v>Soluciones  tecnológicas</v>
      </c>
      <c r="G21" s="2" t="str">
        <f>[1]RptJurados!O34</f>
        <v>Producción de biogás y bioabono líquido a partir de estiércol de porcino mediante un biodigestor</v>
      </c>
      <c r="H21" s="2" t="str">
        <f>[1]RptJurados!R34</f>
        <v>Científicos sin límites</v>
      </c>
    </row>
    <row r="22" spans="1:8" s="1" customFormat="1" ht="46.5" customHeight="1" x14ac:dyDescent="0.25">
      <c r="A22" s="2">
        <f>[1]RptJurados!B35</f>
        <v>19</v>
      </c>
      <c r="B22" s="2" t="str">
        <f>[1]RptJurados!D35</f>
        <v>DRE Puno</v>
      </c>
      <c r="C22" s="2" t="str">
        <f>[1]RptJurados!H35</f>
        <v>UGEL Azángaro</v>
      </c>
      <c r="D22" s="2" t="str">
        <f>[1]RptJurados!I35</f>
        <v>DANTE NAVA</v>
      </c>
      <c r="E22" s="2" t="str">
        <f>[1]RptJurados!J35</f>
        <v>CATEGORÍA E</v>
      </c>
      <c r="F22" s="2" t="str">
        <f>[1]RptJurados!K35</f>
        <v>Soluciones  tecnológicas</v>
      </c>
      <c r="G22" s="2" t="str">
        <f>[1]RptJurados!O35</f>
        <v>TRANSFORMADOR RESONANTE</v>
      </c>
      <c r="H22" s="2" t="str">
        <f>[1]RptJurados!R35</f>
        <v>MAGO</v>
      </c>
    </row>
    <row r="23" spans="1:8" s="1" customFormat="1" ht="46.5" customHeight="1" x14ac:dyDescent="0.25">
      <c r="A23" s="2">
        <f>[1]RptJurados!B36</f>
        <v>20</v>
      </c>
      <c r="B23" s="2" t="str">
        <f>[1]RptJurados!D36</f>
        <v>DRE Puno</v>
      </c>
      <c r="C23" s="2" t="str">
        <f>[1]RptJurados!H36</f>
        <v>UGEL Azángaro</v>
      </c>
      <c r="D23" s="2" t="str">
        <f>[1]RptJurados!I36</f>
        <v>MANUEL NUÑEZ BUTRON</v>
      </c>
      <c r="E23" s="2" t="str">
        <f>[1]RptJurados!J36</f>
        <v>CATEGORÍA E</v>
      </c>
      <c r="F23" s="2" t="str">
        <f>[1]RptJurados!K36</f>
        <v>Soluciones  tecnológicas</v>
      </c>
      <c r="G23" s="2" t="str">
        <f>[1]RptJurados!O36</f>
        <v>Sistema Semiautomático de Riego y Aspeción</v>
      </c>
      <c r="H23" s="2" t="str">
        <f>[1]RptJurados!R36</f>
        <v>Genios de la Ciencia</v>
      </c>
    </row>
    <row r="24" spans="1:8" s="1" customFormat="1" ht="46.5" customHeight="1" x14ac:dyDescent="0.25">
      <c r="A24" s="2">
        <f>[1]RptJurados!B37</f>
        <v>21</v>
      </c>
      <c r="B24" s="2" t="str">
        <f>[1]RptJurados!D37</f>
        <v>DRE Puno</v>
      </c>
      <c r="C24" s="2" t="str">
        <f>[1]RptJurados!H37</f>
        <v>UGEL Azángaro</v>
      </c>
      <c r="D24" s="2" t="str">
        <f>[1]RptJurados!I37</f>
        <v>JOSE DOMINGO CHOQUEHUANCA</v>
      </c>
      <c r="E24" s="2" t="str">
        <f>[1]RptJurados!J37</f>
        <v>CATEGORÍA E</v>
      </c>
      <c r="F24" s="2" t="str">
        <f>[1]RptJurados!K37</f>
        <v>Soluciones  tecnológicas</v>
      </c>
      <c r="G24" s="2" t="str">
        <f>[1]RptJurados!O37</f>
        <v>BIODIGESTOR</v>
      </c>
      <c r="H24" s="2" t="str">
        <f>[1]RptJurados!R37</f>
        <v>MENTES TECNOLÓGICAS</v>
      </c>
    </row>
    <row r="25" spans="1:8" s="1" customFormat="1" ht="46.5" customHeight="1" x14ac:dyDescent="0.25">
      <c r="A25" s="2">
        <f>[1]RptJurados!B38</f>
        <v>22</v>
      </c>
      <c r="B25" s="2" t="str">
        <f>[1]RptJurados!D38</f>
        <v>DRE Puno</v>
      </c>
      <c r="C25" s="2" t="str">
        <f>[1]RptJurados!H38</f>
        <v>UGEL Azángaro</v>
      </c>
      <c r="D25" s="2" t="str">
        <f>[1]RptJurados!I38</f>
        <v>SIMON BOLIVAR</v>
      </c>
      <c r="E25" s="2" t="str">
        <f>[1]RptJurados!J38</f>
        <v>CATEGORÍA E</v>
      </c>
      <c r="F25" s="2" t="str">
        <f>[1]RptJurados!K38</f>
        <v>Soluciones  tecnológicas</v>
      </c>
      <c r="G25" s="2" t="str">
        <f>[1]RptJurados!O38</f>
        <v>SITEMA DE RIEGO POR GOTEO AUTOMATIZADO  CON  ARDUINO  UNO  CON SENSORES  DE  HUMEDAD DEL SUELO Y TEMPERATURA PARA OPTIMIZAR EL USO DEL AGUA EN EL CULTIVO DE PLANTAS DE JDCHD</v>
      </c>
      <c r="H25" s="2" t="str">
        <f>[1]RptJurados!R38</f>
        <v>BALAS</v>
      </c>
    </row>
    <row r="26" spans="1:8" s="1" customFormat="1" ht="46.5" customHeight="1" x14ac:dyDescent="0.25">
      <c r="A26" s="2">
        <f>[1]RptJurados!B39</f>
        <v>23</v>
      </c>
      <c r="B26" s="2" t="str">
        <f>[1]RptJurados!D39</f>
        <v>DRE Puno</v>
      </c>
      <c r="C26" s="2" t="str">
        <f>[1]RptJurados!H39</f>
        <v>UGEL Azángaro</v>
      </c>
      <c r="D26" s="2" t="str">
        <f>[1]RptJurados!I39</f>
        <v>MUÑANI</v>
      </c>
      <c r="E26" s="2" t="str">
        <f>[1]RptJurados!J39</f>
        <v>CATEGORÍA E</v>
      </c>
      <c r="F26" s="2" t="str">
        <f>[1]RptJurados!K39</f>
        <v>Soluciones  tecnológicas</v>
      </c>
      <c r="G26" s="2" t="str">
        <f>[1]RptJurados!O39</f>
        <v>DESARROLLO DE UN BIOCHAR INTELIGENTE A PARTIR DE TALLOS DE QUINUA INTEGRADO CON MONITOREO DE HUMEDAD MEDIANTE SENSORES DE BAJO COSTO PARA OPTIMIZAR EL USO DEL AGUA EN SUEÑO AGRICOLAS DE LA REGION DE PUNO</v>
      </c>
      <c r="H26" s="2" t="str">
        <f>[1]RptJurados!R39</f>
        <v>UMA TOCTOCHE</v>
      </c>
    </row>
    <row r="27" spans="1:8" s="1" customFormat="1" ht="46.5" customHeight="1" x14ac:dyDescent="0.25">
      <c r="A27" s="2">
        <f>[1]RptJurados!B40</f>
        <v>24</v>
      </c>
      <c r="B27" s="2" t="str">
        <f>[1]RptJurados!D40</f>
        <v>DRE Puno</v>
      </c>
      <c r="C27" s="2" t="str">
        <f>[1]RptJurados!H40</f>
        <v>UGEL Azángaro</v>
      </c>
      <c r="D27" s="2" t="str">
        <f>[1]RptJurados!I40</f>
        <v>EZEQUIEL URVIOLA Y RIVERO</v>
      </c>
      <c r="E27" s="2" t="str">
        <f>[1]RptJurados!J40</f>
        <v>CATEGORÍA E</v>
      </c>
      <c r="F27" s="2" t="str">
        <f>[1]RptJurados!K40</f>
        <v>Soluciones  tecnológicas</v>
      </c>
      <c r="G27" s="2" t="str">
        <f>[1]RptJurados!O40</f>
        <v>SILIMA GUM GOMITAS MASTICABLES FUNCIONALES DE CARDO MARIANO</v>
      </c>
      <c r="H27" s="2" t="str">
        <f>[1]RptJurados!R40</f>
        <v>CARDO</v>
      </c>
    </row>
    <row r="28" spans="1:8" s="1" customFormat="1" ht="46.5" customHeight="1" x14ac:dyDescent="0.25">
      <c r="A28" s="2">
        <f>[1]RptJurados!B41</f>
        <v>25</v>
      </c>
      <c r="B28" s="2" t="str">
        <f>[1]RptJurados!D41</f>
        <v>DRE Puno</v>
      </c>
      <c r="C28" s="2" t="str">
        <f>[1]RptJurados!H41</f>
        <v>UGEL Azángaro</v>
      </c>
      <c r="D28" s="2" t="str">
        <f>[1]RptJurados!I41</f>
        <v>ARAPA</v>
      </c>
      <c r="E28" s="2" t="str">
        <f>[1]RptJurados!J41</f>
        <v>CATEGORÍA E</v>
      </c>
      <c r="F28" s="2" t="str">
        <f>[1]RptJurados!K41</f>
        <v>Soluciones  tecnológicas</v>
      </c>
      <c r="G28" s="2" t="str">
        <f>[1]RptJurados!O41</f>
        <v>AGROCEREBRO X1</v>
      </c>
      <c r="H28" s="2" t="str">
        <f>[1]RptJurados!R41</f>
        <v>LAS ARVANIA</v>
      </c>
    </row>
    <row r="29" spans="1:8" s="1" customFormat="1" ht="46.5" customHeight="1" x14ac:dyDescent="0.25">
      <c r="A29" s="2">
        <f>[1]RptJurados!B42</f>
        <v>26</v>
      </c>
      <c r="B29" s="2" t="str">
        <f>[1]RptJurados!D43</f>
        <v>DRE Puno</v>
      </c>
      <c r="C29" s="2" t="str">
        <f>[1]RptJurados!H43</f>
        <v>UGEL Azángaro</v>
      </c>
      <c r="D29" s="2" t="str">
        <f>[1]RptJurados!I43</f>
        <v>RICARDO PALMA</v>
      </c>
      <c r="E29" s="2" t="str">
        <f>[1]RptJurados!J43</f>
        <v>CATEGORÍA E</v>
      </c>
      <c r="F29" s="2" t="str">
        <f>[1]RptJurados!K43</f>
        <v>Soluciones  tecnológicas</v>
      </c>
      <c r="G29" s="2" t="str">
        <f>[1]RptJurados!O43</f>
        <v>Licuadora PedalPower</v>
      </c>
      <c r="H29" s="2" t="str">
        <f>[1]RptJurados!R43</f>
        <v>KALLPA PEDAL</v>
      </c>
    </row>
    <row r="30" spans="1:8" s="1" customFormat="1" ht="46.5" customHeight="1" x14ac:dyDescent="0.25">
      <c r="A30" s="2">
        <f>[1]RptJurados!B43</f>
        <v>27</v>
      </c>
      <c r="B30" s="2" t="str">
        <f>[1]RptJurados!D44</f>
        <v>DRE Puno</v>
      </c>
      <c r="C30" s="2" t="str">
        <f>[1]RptJurados!H44</f>
        <v>UGEL Azángaro</v>
      </c>
      <c r="D30" s="2" t="str">
        <f>[1]RptJurados!I44</f>
        <v>SAN ANTON</v>
      </c>
      <c r="E30" s="2" t="str">
        <f>[1]RptJurados!J44</f>
        <v>CATEGORÍA E</v>
      </c>
      <c r="F30" s="2" t="str">
        <f>[1]RptJurados!K44</f>
        <v>Soluciones  tecnológicas</v>
      </c>
      <c r="G30" s="2" t="str">
        <f>[1]RptJurados!O44</f>
        <v>VlENTO y LLUVIA ENERGIA Y AGUA PARA EL ALTIPLANO</v>
      </c>
      <c r="H30" s="2" t="str">
        <f>[1]RptJurados!R44</f>
        <v>ECO WAYRA</v>
      </c>
    </row>
    <row r="31" spans="1:8" s="1" customFormat="1" ht="46.5" customHeight="1" x14ac:dyDescent="0.25">
      <c r="A31" s="2">
        <f>[1]RptJurados!B44</f>
        <v>28</v>
      </c>
      <c r="B31" s="2" t="str">
        <f>[1]RptJurados!D45</f>
        <v>DRE Puno</v>
      </c>
      <c r="C31" s="2" t="str">
        <f>[1]RptJurados!H45</f>
        <v>UGEL Azángaro</v>
      </c>
      <c r="D31" s="2" t="str">
        <f>[1]RptJurados!I45</f>
        <v>CAÑICUTO</v>
      </c>
      <c r="E31" s="2" t="str">
        <f>[1]RptJurados!J45</f>
        <v>CATEGORÍA E</v>
      </c>
      <c r="F31" s="2" t="str">
        <f>[1]RptJurados!K45</f>
        <v>Soluciones  tecnológicas</v>
      </c>
      <c r="G31" s="2" t="str">
        <f>[1]RptJurados!O45</f>
        <v>DE LA PIEL A LA TIERRA POMADA NATURAL A BASE  DE MASHWA IZAÑO Y LANOLINA DE OVINO</v>
      </c>
      <c r="H31" s="2" t="str">
        <f>[1]RptJurados!R45</f>
        <v>MASHWA</v>
      </c>
    </row>
    <row r="32" spans="1:8" s="1" customFormat="1" ht="46.5" customHeight="1" x14ac:dyDescent="0.25">
      <c r="A32" s="2">
        <f>[1]RptJurados!B45</f>
        <v>29</v>
      </c>
      <c r="B32" s="2" t="str">
        <f>[1]RptJurados!D46</f>
        <v>DRE Puno</v>
      </c>
      <c r="C32" s="2" t="str">
        <f>[1]RptJurados!H46</f>
        <v>UGEL Azángaro</v>
      </c>
      <c r="D32" s="2" t="str">
        <f>[1]RptJurados!I46</f>
        <v>JUAN FRANCISCO VELASCO ALVARADO</v>
      </c>
      <c r="E32" s="2" t="str">
        <f>[1]RptJurados!J46</f>
        <v>CATEGORÍA E</v>
      </c>
      <c r="F32" s="2" t="str">
        <f>[1]RptJurados!K46</f>
        <v>Soluciones  tecnológicas</v>
      </c>
      <c r="G32" s="2" t="str">
        <f>[1]RptJurados!O46</f>
        <v xml:space="preserve">DISEÑAMOS Y CONSTRUIMOS RIEGO POR GOTEO PARA USO RACINAL DEL AGUA </v>
      </c>
      <c r="H32" s="2" t="str">
        <f>[1]RptJurados!R46</f>
        <v xml:space="preserve">PINKI  CEREBRO </v>
      </c>
    </row>
  </sheetData>
  <mergeCells count="2">
    <mergeCell ref="A1:H1"/>
    <mergeCell ref="A2:H2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Full name</cp:lastModifiedBy>
  <dcterms:created xsi:type="dcterms:W3CDTF">2026-09-08T22:26:50Z</dcterms:created>
  <dcterms:modified xsi:type="dcterms:W3CDTF">2026-09-08T22:54:32Z</dcterms:modified>
</cp:coreProperties>
</file>